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Z-M" sheetId="1" r:id="rId1"/>
    <sheet name="mm-Z" sheetId="2" r:id="rId2"/>
    <sheet name="Umrechner Zoll in cm " sheetId="3" r:id="rId3"/>
  </sheets>
  <definedNames>
    <definedName name="_xlnm.Print_Area" localSheetId="0">'Z-M'!$B$2:$L$79</definedName>
  </definedNames>
  <calcPr fullCalcOnLoad="1"/>
</workbook>
</file>

<file path=xl/sharedStrings.xml><?xml version="1.0" encoding="utf-8"?>
<sst xmlns="http://schemas.openxmlformats.org/spreadsheetml/2006/main" count="7" uniqueCount="7">
  <si>
    <t>Umrechnung Zoll in mm - auf 3 Stellen gerundet</t>
  </si>
  <si>
    <t>Bei einigen Maßen ist die genaue Zoll-Bezeichnung nicht mit einem 2-stelligen Nenner darzustellen</t>
  </si>
  <si>
    <t>mm in Zoll</t>
  </si>
  <si>
    <t>Umrechnen (Zoll in cm)</t>
  </si>
  <si>
    <t>Zoll</t>
  </si>
  <si>
    <t>cm</t>
  </si>
  <si>
    <t>Eingabe (mit , o. als Bruch) und dann Return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</si>
</sst>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00000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vin"/>
      <family val="0"/>
    </font>
    <font>
      <b/>
      <sz val="11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vin"/>
      <family val="0"/>
    </font>
    <font>
      <b/>
      <sz val="11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1">
    <xf numFmtId="0" fontId="0" fillId="0" borderId="0" xfId="0" applyAlignment="1">
      <alignment/>
    </xf>
    <xf numFmtId="12" fontId="0" fillId="0" borderId="0" xfId="0" applyNumberFormat="1" applyAlignment="1">
      <alignment horizontal="left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2" fontId="0" fillId="0" borderId="19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3" fontId="0" fillId="0" borderId="22" xfId="0" applyNumberFormat="1" applyBorder="1" applyAlignment="1">
      <alignment horizontal="left"/>
    </xf>
    <xf numFmtId="13" fontId="0" fillId="0" borderId="23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3" fontId="0" fillId="0" borderId="10" xfId="0" applyNumberFormat="1" applyBorder="1" applyAlignment="1">
      <alignment horizontal="center"/>
    </xf>
    <xf numFmtId="13" fontId="0" fillId="0" borderId="11" xfId="0" applyNumberFormat="1" applyBorder="1" applyAlignment="1">
      <alignment horizontal="center"/>
    </xf>
    <xf numFmtId="13" fontId="0" fillId="0" borderId="12" xfId="0" applyNumberFormat="1" applyBorder="1" applyAlignment="1">
      <alignment horizontal="center"/>
    </xf>
    <xf numFmtId="13" fontId="0" fillId="0" borderId="13" xfId="0" applyNumberFormat="1" applyBorder="1" applyAlignment="1">
      <alignment horizontal="center"/>
    </xf>
    <xf numFmtId="13" fontId="0" fillId="0" borderId="14" xfId="0" applyNumberFormat="1" applyBorder="1" applyAlignment="1">
      <alignment horizontal="center"/>
    </xf>
    <xf numFmtId="13" fontId="0" fillId="0" borderId="15" xfId="0" applyNumberFormat="1" applyBorder="1" applyAlignment="1">
      <alignment horizontal="center"/>
    </xf>
    <xf numFmtId="13" fontId="0" fillId="0" borderId="16" xfId="0" applyNumberFormat="1" applyBorder="1" applyAlignment="1">
      <alignment horizontal="center"/>
    </xf>
    <xf numFmtId="13" fontId="0" fillId="0" borderId="17" xfId="0" applyNumberFormat="1" applyBorder="1" applyAlignment="1">
      <alignment horizontal="center"/>
    </xf>
    <xf numFmtId="13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13" fontId="0" fillId="34" borderId="27" xfId="0" applyNumberFormat="1" applyFill="1" applyBorder="1" applyAlignment="1">
      <alignment/>
    </xf>
    <xf numFmtId="0" fontId="42" fillId="0" borderId="10" xfId="0" applyFont="1" applyBorder="1" applyAlignment="1">
      <alignment horizontal="center"/>
    </xf>
    <xf numFmtId="13" fontId="0" fillId="33" borderId="10" xfId="0" applyNumberFormat="1" applyFill="1" applyBorder="1" applyAlignment="1">
      <alignment/>
    </xf>
    <xf numFmtId="169" fontId="0" fillId="35" borderId="10" xfId="0" applyNumberFormat="1" applyFill="1" applyBorder="1" applyAlignment="1">
      <alignment/>
    </xf>
    <xf numFmtId="49" fontId="43" fillId="0" borderId="28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49" fontId="43" fillId="0" borderId="30" xfId="0" applyNumberFormat="1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9"/>
  <sheetViews>
    <sheetView tabSelected="1" zoomScalePageLayoutView="0" workbookViewId="0" topLeftCell="A1">
      <selection activeCell="B2" sqref="B2:L2"/>
    </sheetView>
  </sheetViews>
  <sheetFormatPr defaultColWidth="11.421875" defaultRowHeight="12.75"/>
  <cols>
    <col min="1" max="1" width="2.7109375" style="0" customWidth="1"/>
    <col min="2" max="2" width="7.140625" style="1" bestFit="1" customWidth="1"/>
    <col min="3" max="12" width="10.00390625" style="0" customWidth="1"/>
  </cols>
  <sheetData>
    <row r="2" spans="2:12" ht="16.5" thickBo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3.5" thickBot="1">
      <c r="B3" s="11"/>
      <c r="C3" s="12">
        <v>0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3">
        <v>9</v>
      </c>
    </row>
    <row r="4" spans="2:12" ht="12.75">
      <c r="B4" s="16">
        <v>0</v>
      </c>
      <c r="C4" s="3">
        <f>(C$3+$B4)*25.4</f>
        <v>0</v>
      </c>
      <c r="D4" s="4">
        <f aca="true" t="shared" si="0" ref="D4:L4">(D$3+$B4)*25.4</f>
        <v>25.4</v>
      </c>
      <c r="E4" s="4">
        <f t="shared" si="0"/>
        <v>50.8</v>
      </c>
      <c r="F4" s="4">
        <f t="shared" si="0"/>
        <v>76.19999999999999</v>
      </c>
      <c r="G4" s="4">
        <f t="shared" si="0"/>
        <v>101.6</v>
      </c>
      <c r="H4" s="4">
        <f t="shared" si="0"/>
        <v>127</v>
      </c>
      <c r="I4" s="4">
        <f t="shared" si="0"/>
        <v>152.39999999999998</v>
      </c>
      <c r="J4" s="4">
        <f t="shared" si="0"/>
        <v>177.79999999999998</v>
      </c>
      <c r="K4" s="4">
        <f t="shared" si="0"/>
        <v>203.2</v>
      </c>
      <c r="L4" s="5">
        <f t="shared" si="0"/>
        <v>228.6</v>
      </c>
    </row>
    <row r="5" spans="2:12" ht="12.75">
      <c r="B5" s="14">
        <v>0.015625</v>
      </c>
      <c r="C5" s="6">
        <f aca="true" t="shared" si="1" ref="C5:L14">(C$3+$B5)*25.4</f>
        <v>0.396875</v>
      </c>
      <c r="D5" s="2">
        <f t="shared" si="1"/>
        <v>25.796875</v>
      </c>
      <c r="E5" s="2">
        <f t="shared" si="1"/>
        <v>51.196875</v>
      </c>
      <c r="F5" s="2">
        <f t="shared" si="1"/>
        <v>76.596875</v>
      </c>
      <c r="G5" s="2">
        <f t="shared" si="1"/>
        <v>101.99687499999999</v>
      </c>
      <c r="H5" s="2">
        <f t="shared" si="1"/>
        <v>127.396875</v>
      </c>
      <c r="I5" s="2">
        <f t="shared" si="1"/>
        <v>152.796875</v>
      </c>
      <c r="J5" s="2">
        <f t="shared" si="1"/>
        <v>178.19687499999998</v>
      </c>
      <c r="K5" s="2">
        <f t="shared" si="1"/>
        <v>203.59687499999998</v>
      </c>
      <c r="L5" s="7">
        <f t="shared" si="1"/>
        <v>228.996875</v>
      </c>
    </row>
    <row r="6" spans="2:12" ht="12.75">
      <c r="B6" s="14">
        <v>0.03125</v>
      </c>
      <c r="C6" s="6">
        <f t="shared" si="1"/>
        <v>0.79375</v>
      </c>
      <c r="D6" s="2">
        <f t="shared" si="1"/>
        <v>26.193749999999998</v>
      </c>
      <c r="E6" s="2">
        <f t="shared" si="1"/>
        <v>51.59375</v>
      </c>
      <c r="F6" s="2">
        <f t="shared" si="1"/>
        <v>76.99374999999999</v>
      </c>
      <c r="G6" s="2">
        <f t="shared" si="1"/>
        <v>102.39375</v>
      </c>
      <c r="H6" s="2">
        <f t="shared" si="1"/>
        <v>127.79374999999999</v>
      </c>
      <c r="I6" s="2">
        <f t="shared" si="1"/>
        <v>153.19375</v>
      </c>
      <c r="J6" s="2">
        <f t="shared" si="1"/>
        <v>178.59375</v>
      </c>
      <c r="K6" s="2">
        <f t="shared" si="1"/>
        <v>203.99374999999998</v>
      </c>
      <c r="L6" s="7">
        <f t="shared" si="1"/>
        <v>229.39374999999998</v>
      </c>
    </row>
    <row r="7" spans="2:12" ht="12.75">
      <c r="B7" s="14">
        <v>0.0625</v>
      </c>
      <c r="C7" s="6">
        <f t="shared" si="1"/>
        <v>1.5875</v>
      </c>
      <c r="D7" s="2">
        <f t="shared" si="1"/>
        <v>26.987499999999997</v>
      </c>
      <c r="E7" s="2">
        <f t="shared" si="1"/>
        <v>52.387499999999996</v>
      </c>
      <c r="F7" s="2">
        <f t="shared" si="1"/>
        <v>77.7875</v>
      </c>
      <c r="G7" s="2">
        <f t="shared" si="1"/>
        <v>103.1875</v>
      </c>
      <c r="H7" s="2">
        <f t="shared" si="1"/>
        <v>128.5875</v>
      </c>
      <c r="I7" s="2">
        <f t="shared" si="1"/>
        <v>153.98749999999998</v>
      </c>
      <c r="J7" s="2">
        <f t="shared" si="1"/>
        <v>179.3875</v>
      </c>
      <c r="K7" s="2">
        <f t="shared" si="1"/>
        <v>204.7875</v>
      </c>
      <c r="L7" s="7">
        <f t="shared" si="1"/>
        <v>230.1875</v>
      </c>
    </row>
    <row r="8" spans="2:12" ht="12.75">
      <c r="B8" s="14">
        <v>0.125</v>
      </c>
      <c r="C8" s="6">
        <f t="shared" si="1"/>
        <v>3.175</v>
      </c>
      <c r="D8" s="2">
        <f t="shared" si="1"/>
        <v>28.575</v>
      </c>
      <c r="E8" s="2">
        <f t="shared" si="1"/>
        <v>53.974999999999994</v>
      </c>
      <c r="F8" s="2">
        <f t="shared" si="1"/>
        <v>79.375</v>
      </c>
      <c r="G8" s="2">
        <f t="shared" si="1"/>
        <v>104.77499999999999</v>
      </c>
      <c r="H8" s="2">
        <f t="shared" si="1"/>
        <v>130.17499999999998</v>
      </c>
      <c r="I8" s="2">
        <f t="shared" si="1"/>
        <v>155.575</v>
      </c>
      <c r="J8" s="2">
        <f t="shared" si="1"/>
        <v>180.975</v>
      </c>
      <c r="K8" s="2">
        <f t="shared" si="1"/>
        <v>206.375</v>
      </c>
      <c r="L8" s="7">
        <f t="shared" si="1"/>
        <v>231.77499999999998</v>
      </c>
    </row>
    <row r="9" spans="2:12" ht="12.75">
      <c r="B9" s="14">
        <v>0.25</v>
      </c>
      <c r="C9" s="6">
        <f t="shared" si="1"/>
        <v>6.35</v>
      </c>
      <c r="D9" s="2">
        <f t="shared" si="1"/>
        <v>31.75</v>
      </c>
      <c r="E9" s="2">
        <f t="shared" si="1"/>
        <v>57.15</v>
      </c>
      <c r="F9" s="2">
        <f t="shared" si="1"/>
        <v>82.55</v>
      </c>
      <c r="G9" s="2">
        <f t="shared" si="1"/>
        <v>107.94999999999999</v>
      </c>
      <c r="H9" s="2">
        <f t="shared" si="1"/>
        <v>133.35</v>
      </c>
      <c r="I9" s="2">
        <f t="shared" si="1"/>
        <v>158.75</v>
      </c>
      <c r="J9" s="2">
        <f t="shared" si="1"/>
        <v>184.14999999999998</v>
      </c>
      <c r="K9" s="2">
        <f t="shared" si="1"/>
        <v>209.54999999999998</v>
      </c>
      <c r="L9" s="7">
        <f t="shared" si="1"/>
        <v>234.95</v>
      </c>
    </row>
    <row r="10" spans="2:12" ht="12.75">
      <c r="B10" s="14">
        <v>0.375</v>
      </c>
      <c r="C10" s="6">
        <f t="shared" si="1"/>
        <v>9.524999999999999</v>
      </c>
      <c r="D10" s="2">
        <f t="shared" si="1"/>
        <v>34.925</v>
      </c>
      <c r="E10" s="2">
        <f t="shared" si="1"/>
        <v>60.324999999999996</v>
      </c>
      <c r="F10" s="2">
        <f t="shared" si="1"/>
        <v>85.725</v>
      </c>
      <c r="G10" s="2">
        <f t="shared" si="1"/>
        <v>111.125</v>
      </c>
      <c r="H10" s="2">
        <f t="shared" si="1"/>
        <v>136.525</v>
      </c>
      <c r="I10" s="2">
        <f t="shared" si="1"/>
        <v>161.92499999999998</v>
      </c>
      <c r="J10" s="2">
        <f t="shared" si="1"/>
        <v>187.325</v>
      </c>
      <c r="K10" s="2">
        <f t="shared" si="1"/>
        <v>212.725</v>
      </c>
      <c r="L10" s="7">
        <f t="shared" si="1"/>
        <v>238.125</v>
      </c>
    </row>
    <row r="11" spans="2:12" ht="12.75">
      <c r="B11" s="14">
        <v>0.5</v>
      </c>
      <c r="C11" s="6">
        <f t="shared" si="1"/>
        <v>12.7</v>
      </c>
      <c r="D11" s="2">
        <f t="shared" si="1"/>
        <v>38.099999999999994</v>
      </c>
      <c r="E11" s="2">
        <f t="shared" si="1"/>
        <v>63.5</v>
      </c>
      <c r="F11" s="2">
        <f t="shared" si="1"/>
        <v>88.89999999999999</v>
      </c>
      <c r="G11" s="2">
        <f t="shared" si="1"/>
        <v>114.3</v>
      </c>
      <c r="H11" s="2">
        <f t="shared" si="1"/>
        <v>139.7</v>
      </c>
      <c r="I11" s="2">
        <f t="shared" si="1"/>
        <v>165.1</v>
      </c>
      <c r="J11" s="2">
        <f t="shared" si="1"/>
        <v>190.5</v>
      </c>
      <c r="K11" s="2">
        <f t="shared" si="1"/>
        <v>215.89999999999998</v>
      </c>
      <c r="L11" s="7">
        <f t="shared" si="1"/>
        <v>241.29999999999998</v>
      </c>
    </row>
    <row r="12" spans="2:12" ht="12.75">
      <c r="B12" s="14">
        <v>0.625</v>
      </c>
      <c r="C12" s="6">
        <f t="shared" si="1"/>
        <v>15.875</v>
      </c>
      <c r="D12" s="2">
        <f t="shared" si="1"/>
        <v>41.275</v>
      </c>
      <c r="E12" s="2">
        <f t="shared" si="1"/>
        <v>66.675</v>
      </c>
      <c r="F12" s="2">
        <f t="shared" si="1"/>
        <v>92.07499999999999</v>
      </c>
      <c r="G12" s="2">
        <f t="shared" si="1"/>
        <v>117.475</v>
      </c>
      <c r="H12" s="2">
        <f t="shared" si="1"/>
        <v>142.875</v>
      </c>
      <c r="I12" s="2">
        <f t="shared" si="1"/>
        <v>168.27499999999998</v>
      </c>
      <c r="J12" s="2">
        <f t="shared" si="1"/>
        <v>193.67499999999998</v>
      </c>
      <c r="K12" s="2">
        <f t="shared" si="1"/>
        <v>219.075</v>
      </c>
      <c r="L12" s="7">
        <f t="shared" si="1"/>
        <v>244.475</v>
      </c>
    </row>
    <row r="13" spans="2:12" ht="12.75">
      <c r="B13" s="14">
        <v>0.75</v>
      </c>
      <c r="C13" s="6">
        <f t="shared" si="1"/>
        <v>19.049999999999997</v>
      </c>
      <c r="D13" s="2">
        <f t="shared" si="1"/>
        <v>44.449999999999996</v>
      </c>
      <c r="E13" s="2">
        <f t="shared" si="1"/>
        <v>69.85</v>
      </c>
      <c r="F13" s="2">
        <f t="shared" si="1"/>
        <v>95.25</v>
      </c>
      <c r="G13" s="2">
        <f t="shared" si="1"/>
        <v>120.64999999999999</v>
      </c>
      <c r="H13" s="2">
        <f t="shared" si="1"/>
        <v>146.04999999999998</v>
      </c>
      <c r="I13" s="2">
        <f t="shared" si="1"/>
        <v>171.45</v>
      </c>
      <c r="J13" s="2">
        <f t="shared" si="1"/>
        <v>196.85</v>
      </c>
      <c r="K13" s="2">
        <f t="shared" si="1"/>
        <v>222.25</v>
      </c>
      <c r="L13" s="7">
        <f t="shared" si="1"/>
        <v>247.64999999999998</v>
      </c>
    </row>
    <row r="14" spans="2:12" ht="13.5" thickBot="1">
      <c r="B14" s="15">
        <v>0.875</v>
      </c>
      <c r="C14" s="8">
        <f t="shared" si="1"/>
        <v>22.224999999999998</v>
      </c>
      <c r="D14" s="9">
        <f t="shared" si="1"/>
        <v>47.625</v>
      </c>
      <c r="E14" s="9">
        <f t="shared" si="1"/>
        <v>73.02499999999999</v>
      </c>
      <c r="F14" s="9">
        <f t="shared" si="1"/>
        <v>98.425</v>
      </c>
      <c r="G14" s="9">
        <f t="shared" si="1"/>
        <v>123.82499999999999</v>
      </c>
      <c r="H14" s="9">
        <f t="shared" si="1"/>
        <v>149.225</v>
      </c>
      <c r="I14" s="9">
        <f t="shared" si="1"/>
        <v>174.625</v>
      </c>
      <c r="J14" s="9">
        <f t="shared" si="1"/>
        <v>200.02499999999998</v>
      </c>
      <c r="K14" s="9">
        <f t="shared" si="1"/>
        <v>225.42499999999998</v>
      </c>
      <c r="L14" s="10">
        <f t="shared" si="1"/>
        <v>250.825</v>
      </c>
    </row>
    <row r="15" ht="13.5" thickBot="1"/>
    <row r="16" spans="2:12" ht="13.5" thickBot="1">
      <c r="B16" s="11"/>
      <c r="C16" s="12">
        <f aca="true" t="shared" si="2" ref="C16:L16">C3+10</f>
        <v>10</v>
      </c>
      <c r="D16" s="12">
        <f t="shared" si="2"/>
        <v>11</v>
      </c>
      <c r="E16" s="12">
        <f t="shared" si="2"/>
        <v>12</v>
      </c>
      <c r="F16" s="12">
        <f t="shared" si="2"/>
        <v>13</v>
      </c>
      <c r="G16" s="12">
        <f t="shared" si="2"/>
        <v>14</v>
      </c>
      <c r="H16" s="12">
        <f t="shared" si="2"/>
        <v>15</v>
      </c>
      <c r="I16" s="12">
        <f t="shared" si="2"/>
        <v>16</v>
      </c>
      <c r="J16" s="12">
        <f t="shared" si="2"/>
        <v>17</v>
      </c>
      <c r="K16" s="12">
        <f t="shared" si="2"/>
        <v>18</v>
      </c>
      <c r="L16" s="13">
        <f t="shared" si="2"/>
        <v>19</v>
      </c>
    </row>
    <row r="17" spans="2:12" ht="12.75">
      <c r="B17" s="16">
        <f>B4</f>
        <v>0</v>
      </c>
      <c r="C17" s="3">
        <f>(C$16+$B17)*25.4</f>
        <v>254</v>
      </c>
      <c r="D17" s="4">
        <f aca="true" t="shared" si="3" ref="D17:L17">(D$16+$B17)*25.4</f>
        <v>279.4</v>
      </c>
      <c r="E17" s="4">
        <f t="shared" si="3"/>
        <v>304.79999999999995</v>
      </c>
      <c r="F17" s="4">
        <f t="shared" si="3"/>
        <v>330.2</v>
      </c>
      <c r="G17" s="4">
        <f t="shared" si="3"/>
        <v>355.59999999999997</v>
      </c>
      <c r="H17" s="4">
        <f t="shared" si="3"/>
        <v>381</v>
      </c>
      <c r="I17" s="4">
        <f t="shared" si="3"/>
        <v>406.4</v>
      </c>
      <c r="J17" s="4">
        <f t="shared" si="3"/>
        <v>431.79999999999995</v>
      </c>
      <c r="K17" s="4">
        <f t="shared" si="3"/>
        <v>457.2</v>
      </c>
      <c r="L17" s="5">
        <f t="shared" si="3"/>
        <v>482.59999999999997</v>
      </c>
    </row>
    <row r="18" spans="2:12" ht="12.75">
      <c r="B18" s="14">
        <f aca="true" t="shared" si="4" ref="B18:B27">B5</f>
        <v>0.015625</v>
      </c>
      <c r="C18" s="6">
        <f aca="true" t="shared" si="5" ref="C18:L27">(C$16+$B18)*25.4</f>
        <v>254.396875</v>
      </c>
      <c r="D18" s="2">
        <f t="shared" si="5"/>
        <v>279.796875</v>
      </c>
      <c r="E18" s="2">
        <f t="shared" si="5"/>
        <v>305.196875</v>
      </c>
      <c r="F18" s="2">
        <f t="shared" si="5"/>
        <v>330.59687499999995</v>
      </c>
      <c r="G18" s="2">
        <f t="shared" si="5"/>
        <v>355.996875</v>
      </c>
      <c r="H18" s="2">
        <f t="shared" si="5"/>
        <v>381.39687499999997</v>
      </c>
      <c r="I18" s="2">
        <f t="shared" si="5"/>
        <v>406.796875</v>
      </c>
      <c r="J18" s="2">
        <f t="shared" si="5"/>
        <v>432.196875</v>
      </c>
      <c r="K18" s="2">
        <f t="shared" si="5"/>
        <v>457.59687499999995</v>
      </c>
      <c r="L18" s="7">
        <f t="shared" si="5"/>
        <v>482.996875</v>
      </c>
    </row>
    <row r="19" spans="2:12" ht="12.75">
      <c r="B19" s="14">
        <f t="shared" si="4"/>
        <v>0.03125</v>
      </c>
      <c r="C19" s="6">
        <f t="shared" si="5"/>
        <v>254.79375</v>
      </c>
      <c r="D19" s="2">
        <f t="shared" si="5"/>
        <v>280.19374999999997</v>
      </c>
      <c r="E19" s="2">
        <f t="shared" si="5"/>
        <v>305.59375</v>
      </c>
      <c r="F19" s="2">
        <f t="shared" si="5"/>
        <v>330.99375</v>
      </c>
      <c r="G19" s="2">
        <f t="shared" si="5"/>
        <v>356.39374999999995</v>
      </c>
      <c r="H19" s="2">
        <f t="shared" si="5"/>
        <v>381.79375</v>
      </c>
      <c r="I19" s="2">
        <f t="shared" si="5"/>
        <v>407.19374999999997</v>
      </c>
      <c r="J19" s="2">
        <f t="shared" si="5"/>
        <v>432.59375</v>
      </c>
      <c r="K19" s="2">
        <f t="shared" si="5"/>
        <v>457.99375</v>
      </c>
      <c r="L19" s="7">
        <f t="shared" si="5"/>
        <v>483.39374999999995</v>
      </c>
    </row>
    <row r="20" spans="2:12" ht="12.75">
      <c r="B20" s="14">
        <f t="shared" si="4"/>
        <v>0.0625</v>
      </c>
      <c r="C20" s="6">
        <f t="shared" si="5"/>
        <v>255.58749999999998</v>
      </c>
      <c r="D20" s="2">
        <f t="shared" si="5"/>
        <v>280.9875</v>
      </c>
      <c r="E20" s="2">
        <f t="shared" si="5"/>
        <v>306.3875</v>
      </c>
      <c r="F20" s="2">
        <f t="shared" si="5"/>
        <v>331.78749999999997</v>
      </c>
      <c r="G20" s="2">
        <f t="shared" si="5"/>
        <v>357.1875</v>
      </c>
      <c r="H20" s="2">
        <f t="shared" si="5"/>
        <v>382.5875</v>
      </c>
      <c r="I20" s="2">
        <f t="shared" si="5"/>
        <v>407.98749999999995</v>
      </c>
      <c r="J20" s="2">
        <f t="shared" si="5"/>
        <v>433.3875</v>
      </c>
      <c r="K20" s="2">
        <f t="shared" si="5"/>
        <v>458.78749999999997</v>
      </c>
      <c r="L20" s="7">
        <f t="shared" si="5"/>
        <v>484.1875</v>
      </c>
    </row>
    <row r="21" spans="2:12" ht="12.75">
      <c r="B21" s="14">
        <f t="shared" si="4"/>
        <v>0.125</v>
      </c>
      <c r="C21" s="6">
        <f t="shared" si="5"/>
        <v>257.175</v>
      </c>
      <c r="D21" s="2">
        <f t="shared" si="5"/>
        <v>282.575</v>
      </c>
      <c r="E21" s="2">
        <f t="shared" si="5"/>
        <v>307.97499999999997</v>
      </c>
      <c r="F21" s="2">
        <f t="shared" si="5"/>
        <v>333.375</v>
      </c>
      <c r="G21" s="2">
        <f t="shared" si="5"/>
        <v>358.775</v>
      </c>
      <c r="H21" s="2">
        <f t="shared" si="5"/>
        <v>384.17499999999995</v>
      </c>
      <c r="I21" s="2">
        <f t="shared" si="5"/>
        <v>409.575</v>
      </c>
      <c r="J21" s="2">
        <f t="shared" si="5"/>
        <v>434.97499999999997</v>
      </c>
      <c r="K21" s="2">
        <f t="shared" si="5"/>
        <v>460.375</v>
      </c>
      <c r="L21" s="7">
        <f t="shared" si="5"/>
        <v>485.775</v>
      </c>
    </row>
    <row r="22" spans="2:12" ht="12.75">
      <c r="B22" s="14">
        <f t="shared" si="4"/>
        <v>0.25</v>
      </c>
      <c r="C22" s="6">
        <f t="shared" si="5"/>
        <v>260.34999999999997</v>
      </c>
      <c r="D22" s="2">
        <f t="shared" si="5"/>
        <v>285.75</v>
      </c>
      <c r="E22" s="2">
        <f t="shared" si="5"/>
        <v>311.15</v>
      </c>
      <c r="F22" s="2">
        <f t="shared" si="5"/>
        <v>336.54999999999995</v>
      </c>
      <c r="G22" s="2">
        <f t="shared" si="5"/>
        <v>361.95</v>
      </c>
      <c r="H22" s="2">
        <f t="shared" si="5"/>
        <v>387.34999999999997</v>
      </c>
      <c r="I22" s="2">
        <f t="shared" si="5"/>
        <v>412.75</v>
      </c>
      <c r="J22" s="2">
        <f t="shared" si="5"/>
        <v>438.15</v>
      </c>
      <c r="K22" s="2">
        <f t="shared" si="5"/>
        <v>463.54999999999995</v>
      </c>
      <c r="L22" s="7">
        <f t="shared" si="5"/>
        <v>488.95</v>
      </c>
    </row>
    <row r="23" spans="2:12" ht="12.75">
      <c r="B23" s="14">
        <f t="shared" si="4"/>
        <v>0.375</v>
      </c>
      <c r="C23" s="6">
        <f t="shared" si="5"/>
        <v>263.525</v>
      </c>
      <c r="D23" s="2">
        <f t="shared" si="5"/>
        <v>288.925</v>
      </c>
      <c r="E23" s="2">
        <f t="shared" si="5"/>
        <v>314.325</v>
      </c>
      <c r="F23" s="2">
        <f t="shared" si="5"/>
        <v>339.72499999999997</v>
      </c>
      <c r="G23" s="2">
        <f t="shared" si="5"/>
        <v>365.125</v>
      </c>
      <c r="H23" s="2">
        <f t="shared" si="5"/>
        <v>390.525</v>
      </c>
      <c r="I23" s="2">
        <f t="shared" si="5"/>
        <v>415.92499999999995</v>
      </c>
      <c r="J23" s="2">
        <f t="shared" si="5"/>
        <v>441.325</v>
      </c>
      <c r="K23" s="2">
        <f t="shared" si="5"/>
        <v>466.72499999999997</v>
      </c>
      <c r="L23" s="7">
        <f t="shared" si="5"/>
        <v>492.125</v>
      </c>
    </row>
    <row r="24" spans="2:12" ht="12.75">
      <c r="B24" s="14">
        <f t="shared" si="4"/>
        <v>0.5</v>
      </c>
      <c r="C24" s="6">
        <f t="shared" si="5"/>
        <v>266.7</v>
      </c>
      <c r="D24" s="2">
        <f t="shared" si="5"/>
        <v>292.09999999999997</v>
      </c>
      <c r="E24" s="2">
        <f t="shared" si="5"/>
        <v>317.5</v>
      </c>
      <c r="F24" s="2">
        <f t="shared" si="5"/>
        <v>342.9</v>
      </c>
      <c r="G24" s="2">
        <f t="shared" si="5"/>
        <v>368.29999999999995</v>
      </c>
      <c r="H24" s="2">
        <f t="shared" si="5"/>
        <v>393.7</v>
      </c>
      <c r="I24" s="2">
        <f t="shared" si="5"/>
        <v>419.09999999999997</v>
      </c>
      <c r="J24" s="2">
        <f t="shared" si="5"/>
        <v>444.5</v>
      </c>
      <c r="K24" s="2">
        <f t="shared" si="5"/>
        <v>469.9</v>
      </c>
      <c r="L24" s="7">
        <f t="shared" si="5"/>
        <v>495.29999999999995</v>
      </c>
    </row>
    <row r="25" spans="2:12" ht="12.75">
      <c r="B25" s="14">
        <f t="shared" si="4"/>
        <v>0.625</v>
      </c>
      <c r="C25" s="6">
        <f t="shared" si="5"/>
        <v>269.875</v>
      </c>
      <c r="D25" s="2">
        <f t="shared" si="5"/>
        <v>295.275</v>
      </c>
      <c r="E25" s="2">
        <f t="shared" si="5"/>
        <v>320.67499999999995</v>
      </c>
      <c r="F25" s="2">
        <f t="shared" si="5"/>
        <v>346.075</v>
      </c>
      <c r="G25" s="2">
        <f t="shared" si="5"/>
        <v>371.47499999999997</v>
      </c>
      <c r="H25" s="2">
        <f t="shared" si="5"/>
        <v>396.875</v>
      </c>
      <c r="I25" s="2">
        <f t="shared" si="5"/>
        <v>422.275</v>
      </c>
      <c r="J25" s="2">
        <f t="shared" si="5"/>
        <v>447.67499999999995</v>
      </c>
      <c r="K25" s="2">
        <f t="shared" si="5"/>
        <v>473.075</v>
      </c>
      <c r="L25" s="7">
        <f t="shared" si="5"/>
        <v>498.47499999999997</v>
      </c>
    </row>
    <row r="26" spans="2:12" ht="12.75">
      <c r="B26" s="14">
        <f t="shared" si="4"/>
        <v>0.75</v>
      </c>
      <c r="C26" s="6">
        <f t="shared" si="5"/>
        <v>273.05</v>
      </c>
      <c r="D26" s="2">
        <f t="shared" si="5"/>
        <v>298.45</v>
      </c>
      <c r="E26" s="2">
        <f t="shared" si="5"/>
        <v>323.84999999999997</v>
      </c>
      <c r="F26" s="2">
        <f t="shared" si="5"/>
        <v>349.25</v>
      </c>
      <c r="G26" s="2">
        <f t="shared" si="5"/>
        <v>374.65</v>
      </c>
      <c r="H26" s="2">
        <f t="shared" si="5"/>
        <v>400.04999999999995</v>
      </c>
      <c r="I26" s="2">
        <f t="shared" si="5"/>
        <v>425.45</v>
      </c>
      <c r="J26" s="2">
        <f t="shared" si="5"/>
        <v>450.84999999999997</v>
      </c>
      <c r="K26" s="2">
        <f t="shared" si="5"/>
        <v>476.25</v>
      </c>
      <c r="L26" s="7">
        <f t="shared" si="5"/>
        <v>501.65</v>
      </c>
    </row>
    <row r="27" spans="2:12" ht="13.5" thickBot="1">
      <c r="B27" s="15">
        <f t="shared" si="4"/>
        <v>0.875</v>
      </c>
      <c r="C27" s="8">
        <f t="shared" si="5"/>
        <v>276.22499999999997</v>
      </c>
      <c r="D27" s="9">
        <f t="shared" si="5"/>
        <v>301.625</v>
      </c>
      <c r="E27" s="9">
        <f t="shared" si="5"/>
        <v>327.025</v>
      </c>
      <c r="F27" s="9">
        <f t="shared" si="5"/>
        <v>352.42499999999995</v>
      </c>
      <c r="G27" s="9">
        <f t="shared" si="5"/>
        <v>377.825</v>
      </c>
      <c r="H27" s="9">
        <f t="shared" si="5"/>
        <v>403.22499999999997</v>
      </c>
      <c r="I27" s="9">
        <f t="shared" si="5"/>
        <v>428.625</v>
      </c>
      <c r="J27" s="9">
        <f t="shared" si="5"/>
        <v>454.025</v>
      </c>
      <c r="K27" s="9">
        <f t="shared" si="5"/>
        <v>479.42499999999995</v>
      </c>
      <c r="L27" s="10">
        <f t="shared" si="5"/>
        <v>504.825</v>
      </c>
    </row>
    <row r="28" ht="13.5" thickBot="1"/>
    <row r="29" spans="2:12" ht="13.5" thickBot="1">
      <c r="B29" s="11"/>
      <c r="C29" s="12">
        <f>C16+10</f>
        <v>20</v>
      </c>
      <c r="D29" s="12">
        <f aca="true" t="shared" si="6" ref="D29:L29">D16+10</f>
        <v>21</v>
      </c>
      <c r="E29" s="12">
        <f t="shared" si="6"/>
        <v>22</v>
      </c>
      <c r="F29" s="12">
        <f t="shared" si="6"/>
        <v>23</v>
      </c>
      <c r="G29" s="12">
        <f t="shared" si="6"/>
        <v>24</v>
      </c>
      <c r="H29" s="12">
        <f t="shared" si="6"/>
        <v>25</v>
      </c>
      <c r="I29" s="12">
        <f t="shared" si="6"/>
        <v>26</v>
      </c>
      <c r="J29" s="12">
        <f t="shared" si="6"/>
        <v>27</v>
      </c>
      <c r="K29" s="12">
        <f t="shared" si="6"/>
        <v>28</v>
      </c>
      <c r="L29" s="13">
        <f t="shared" si="6"/>
        <v>29</v>
      </c>
    </row>
    <row r="30" spans="2:12" ht="12.75">
      <c r="B30" s="16">
        <f>B17</f>
        <v>0</v>
      </c>
      <c r="C30" s="3">
        <f>(C$29+$B30)*25.4</f>
        <v>508</v>
      </c>
      <c r="D30" s="4">
        <f aca="true" t="shared" si="7" ref="D30:L30">(D$29+$B30)*25.4</f>
        <v>533.4</v>
      </c>
      <c r="E30" s="4">
        <f t="shared" si="7"/>
        <v>558.8</v>
      </c>
      <c r="F30" s="4">
        <f t="shared" si="7"/>
        <v>584.1999999999999</v>
      </c>
      <c r="G30" s="4">
        <f t="shared" si="7"/>
        <v>609.5999999999999</v>
      </c>
      <c r="H30" s="4">
        <f t="shared" si="7"/>
        <v>635</v>
      </c>
      <c r="I30" s="4">
        <f t="shared" si="7"/>
        <v>660.4</v>
      </c>
      <c r="J30" s="4">
        <f t="shared" si="7"/>
        <v>685.8</v>
      </c>
      <c r="K30" s="4">
        <f t="shared" si="7"/>
        <v>711.1999999999999</v>
      </c>
      <c r="L30" s="5">
        <f t="shared" si="7"/>
        <v>736.5999999999999</v>
      </c>
    </row>
    <row r="31" spans="2:12" ht="12.75">
      <c r="B31" s="14">
        <f aca="true" t="shared" si="8" ref="B31:B40">B18</f>
        <v>0.015625</v>
      </c>
      <c r="C31" s="6">
        <f aca="true" t="shared" si="9" ref="C31:L40">(C$29+$B31)*25.4</f>
        <v>508.39687499999997</v>
      </c>
      <c r="D31" s="2">
        <f t="shared" si="9"/>
        <v>533.796875</v>
      </c>
      <c r="E31" s="2">
        <f t="shared" si="9"/>
        <v>559.196875</v>
      </c>
      <c r="F31" s="2">
        <f t="shared" si="9"/>
        <v>584.596875</v>
      </c>
      <c r="G31" s="2">
        <f t="shared" si="9"/>
        <v>609.9968749999999</v>
      </c>
      <c r="H31" s="2">
        <f t="shared" si="9"/>
        <v>635.3968749999999</v>
      </c>
      <c r="I31" s="2">
        <f t="shared" si="9"/>
        <v>660.796875</v>
      </c>
      <c r="J31" s="2">
        <f t="shared" si="9"/>
        <v>686.196875</v>
      </c>
      <c r="K31" s="2">
        <f t="shared" si="9"/>
        <v>711.596875</v>
      </c>
      <c r="L31" s="7">
        <f t="shared" si="9"/>
        <v>736.9968749999999</v>
      </c>
    </row>
    <row r="32" spans="2:12" ht="12.75">
      <c r="B32" s="14">
        <f t="shared" si="8"/>
        <v>0.03125</v>
      </c>
      <c r="C32" s="6">
        <f t="shared" si="9"/>
        <v>508.79375</v>
      </c>
      <c r="D32" s="2">
        <f t="shared" si="9"/>
        <v>534.19375</v>
      </c>
      <c r="E32" s="2">
        <f t="shared" si="9"/>
        <v>559.59375</v>
      </c>
      <c r="F32" s="2">
        <f t="shared" si="9"/>
        <v>584.99375</v>
      </c>
      <c r="G32" s="2">
        <f t="shared" si="9"/>
        <v>610.39375</v>
      </c>
      <c r="H32" s="2">
        <f t="shared" si="9"/>
        <v>635.7937499999999</v>
      </c>
      <c r="I32" s="2">
        <f t="shared" si="9"/>
        <v>661.1937499999999</v>
      </c>
      <c r="J32" s="2">
        <f t="shared" si="9"/>
        <v>686.59375</v>
      </c>
      <c r="K32" s="2">
        <f t="shared" si="9"/>
        <v>711.99375</v>
      </c>
      <c r="L32" s="7">
        <f t="shared" si="9"/>
        <v>737.39375</v>
      </c>
    </row>
    <row r="33" spans="2:12" ht="12.75">
      <c r="B33" s="14">
        <f t="shared" si="8"/>
        <v>0.0625</v>
      </c>
      <c r="C33" s="6">
        <f t="shared" si="9"/>
        <v>509.5875</v>
      </c>
      <c r="D33" s="2">
        <f t="shared" si="9"/>
        <v>534.9875</v>
      </c>
      <c r="E33" s="2">
        <f t="shared" si="9"/>
        <v>560.3874999999999</v>
      </c>
      <c r="F33" s="2">
        <f t="shared" si="9"/>
        <v>585.7875</v>
      </c>
      <c r="G33" s="2">
        <f t="shared" si="9"/>
        <v>611.1875</v>
      </c>
      <c r="H33" s="2">
        <f t="shared" si="9"/>
        <v>636.5875</v>
      </c>
      <c r="I33" s="2">
        <f t="shared" si="9"/>
        <v>661.9875</v>
      </c>
      <c r="J33" s="2">
        <f t="shared" si="9"/>
        <v>687.3874999999999</v>
      </c>
      <c r="K33" s="2">
        <f t="shared" si="9"/>
        <v>712.7874999999999</v>
      </c>
      <c r="L33" s="7">
        <f t="shared" si="9"/>
        <v>738.1875</v>
      </c>
    </row>
    <row r="34" spans="2:12" ht="12.75">
      <c r="B34" s="14">
        <f t="shared" si="8"/>
        <v>0.125</v>
      </c>
      <c r="C34" s="6">
        <f t="shared" si="9"/>
        <v>511.17499999999995</v>
      </c>
      <c r="D34" s="2">
        <f t="shared" si="9"/>
        <v>536.5749999999999</v>
      </c>
      <c r="E34" s="2">
        <f t="shared" si="9"/>
        <v>561.975</v>
      </c>
      <c r="F34" s="2">
        <f t="shared" si="9"/>
        <v>587.375</v>
      </c>
      <c r="G34" s="2">
        <f t="shared" si="9"/>
        <v>612.775</v>
      </c>
      <c r="H34" s="2">
        <f t="shared" si="9"/>
        <v>638.175</v>
      </c>
      <c r="I34" s="2">
        <f t="shared" si="9"/>
        <v>663.5749999999999</v>
      </c>
      <c r="J34" s="2">
        <f t="shared" si="9"/>
        <v>688.9749999999999</v>
      </c>
      <c r="K34" s="2">
        <f t="shared" si="9"/>
        <v>714.375</v>
      </c>
      <c r="L34" s="7">
        <f t="shared" si="9"/>
        <v>739.775</v>
      </c>
    </row>
    <row r="35" spans="2:12" ht="12.75">
      <c r="B35" s="14">
        <f t="shared" si="8"/>
        <v>0.25</v>
      </c>
      <c r="C35" s="6">
        <f t="shared" si="9"/>
        <v>514.35</v>
      </c>
      <c r="D35" s="2">
        <f t="shared" si="9"/>
        <v>539.75</v>
      </c>
      <c r="E35" s="2">
        <f t="shared" si="9"/>
        <v>565.15</v>
      </c>
      <c r="F35" s="2">
        <f t="shared" si="9"/>
        <v>590.55</v>
      </c>
      <c r="G35" s="2">
        <f t="shared" si="9"/>
        <v>615.9499999999999</v>
      </c>
      <c r="H35" s="2">
        <f t="shared" si="9"/>
        <v>641.3499999999999</v>
      </c>
      <c r="I35" s="2">
        <f t="shared" si="9"/>
        <v>666.75</v>
      </c>
      <c r="J35" s="2">
        <f t="shared" si="9"/>
        <v>692.15</v>
      </c>
      <c r="K35" s="2">
        <f t="shared" si="9"/>
        <v>717.55</v>
      </c>
      <c r="L35" s="7">
        <f t="shared" si="9"/>
        <v>742.9499999999999</v>
      </c>
    </row>
    <row r="36" spans="2:12" ht="12.75">
      <c r="B36" s="14">
        <f t="shared" si="8"/>
        <v>0.375</v>
      </c>
      <c r="C36" s="6">
        <f t="shared" si="9"/>
        <v>517.525</v>
      </c>
      <c r="D36" s="2">
        <f t="shared" si="9"/>
        <v>542.925</v>
      </c>
      <c r="E36" s="2">
        <f t="shared" si="9"/>
        <v>568.3249999999999</v>
      </c>
      <c r="F36" s="2">
        <f t="shared" si="9"/>
        <v>593.725</v>
      </c>
      <c r="G36" s="2">
        <f t="shared" si="9"/>
        <v>619.125</v>
      </c>
      <c r="H36" s="2">
        <f t="shared" si="9"/>
        <v>644.525</v>
      </c>
      <c r="I36" s="2">
        <f t="shared" si="9"/>
        <v>669.925</v>
      </c>
      <c r="J36" s="2">
        <f t="shared" si="9"/>
        <v>695.3249999999999</v>
      </c>
      <c r="K36" s="2">
        <f t="shared" si="9"/>
        <v>720.7249999999999</v>
      </c>
      <c r="L36" s="7">
        <f t="shared" si="9"/>
        <v>746.125</v>
      </c>
    </row>
    <row r="37" spans="2:12" ht="12.75">
      <c r="B37" s="14">
        <f t="shared" si="8"/>
        <v>0.5</v>
      </c>
      <c r="C37" s="6">
        <f t="shared" si="9"/>
        <v>520.6999999999999</v>
      </c>
      <c r="D37" s="2">
        <f t="shared" si="9"/>
        <v>546.1</v>
      </c>
      <c r="E37" s="2">
        <f t="shared" si="9"/>
        <v>571.5</v>
      </c>
      <c r="F37" s="2">
        <f t="shared" si="9"/>
        <v>596.9</v>
      </c>
      <c r="G37" s="2">
        <f t="shared" si="9"/>
        <v>622.3</v>
      </c>
      <c r="H37" s="2">
        <f t="shared" si="9"/>
        <v>647.6999999999999</v>
      </c>
      <c r="I37" s="2">
        <f t="shared" si="9"/>
        <v>673.0999999999999</v>
      </c>
      <c r="J37" s="2">
        <f t="shared" si="9"/>
        <v>698.5</v>
      </c>
      <c r="K37" s="2">
        <f t="shared" si="9"/>
        <v>723.9</v>
      </c>
      <c r="L37" s="7">
        <f t="shared" si="9"/>
        <v>749.3</v>
      </c>
    </row>
    <row r="38" spans="2:12" ht="12.75">
      <c r="B38" s="14">
        <f t="shared" si="8"/>
        <v>0.625</v>
      </c>
      <c r="C38" s="6">
        <f t="shared" si="9"/>
        <v>523.875</v>
      </c>
      <c r="D38" s="2">
        <f t="shared" si="9"/>
        <v>549.275</v>
      </c>
      <c r="E38" s="2">
        <f t="shared" si="9"/>
        <v>574.675</v>
      </c>
      <c r="F38" s="2">
        <f t="shared" si="9"/>
        <v>600.0749999999999</v>
      </c>
      <c r="G38" s="2">
        <f t="shared" si="9"/>
        <v>625.4749999999999</v>
      </c>
      <c r="H38" s="2">
        <f t="shared" si="9"/>
        <v>650.875</v>
      </c>
      <c r="I38" s="2">
        <f t="shared" si="9"/>
        <v>676.275</v>
      </c>
      <c r="J38" s="2">
        <f t="shared" si="9"/>
        <v>701.675</v>
      </c>
      <c r="K38" s="2">
        <f t="shared" si="9"/>
        <v>727.0749999999999</v>
      </c>
      <c r="L38" s="7">
        <f t="shared" si="9"/>
        <v>752.4749999999999</v>
      </c>
    </row>
    <row r="39" spans="2:12" ht="12.75">
      <c r="B39" s="14">
        <f t="shared" si="8"/>
        <v>0.75</v>
      </c>
      <c r="C39" s="6">
        <f t="shared" si="9"/>
        <v>527.05</v>
      </c>
      <c r="D39" s="2">
        <f t="shared" si="9"/>
        <v>552.4499999999999</v>
      </c>
      <c r="E39" s="2">
        <f t="shared" si="9"/>
        <v>577.85</v>
      </c>
      <c r="F39" s="2">
        <f t="shared" si="9"/>
        <v>603.25</v>
      </c>
      <c r="G39" s="2">
        <f t="shared" si="9"/>
        <v>628.65</v>
      </c>
      <c r="H39" s="2">
        <f t="shared" si="9"/>
        <v>654.05</v>
      </c>
      <c r="I39" s="2">
        <f t="shared" si="9"/>
        <v>679.4499999999999</v>
      </c>
      <c r="J39" s="2">
        <f t="shared" si="9"/>
        <v>704.8499999999999</v>
      </c>
      <c r="K39" s="2">
        <f t="shared" si="9"/>
        <v>730.25</v>
      </c>
      <c r="L39" s="7">
        <f t="shared" si="9"/>
        <v>755.65</v>
      </c>
    </row>
    <row r="40" spans="2:12" ht="13.5" thickBot="1">
      <c r="B40" s="15">
        <f t="shared" si="8"/>
        <v>0.875</v>
      </c>
      <c r="C40" s="8">
        <f t="shared" si="9"/>
        <v>530.225</v>
      </c>
      <c r="D40" s="9">
        <f t="shared" si="9"/>
        <v>555.625</v>
      </c>
      <c r="E40" s="9">
        <f t="shared" si="9"/>
        <v>581.025</v>
      </c>
      <c r="F40" s="9">
        <f t="shared" si="9"/>
        <v>606.425</v>
      </c>
      <c r="G40" s="9">
        <f t="shared" si="9"/>
        <v>631.8249999999999</v>
      </c>
      <c r="H40" s="9">
        <f t="shared" si="9"/>
        <v>657.2249999999999</v>
      </c>
      <c r="I40" s="9">
        <f t="shared" si="9"/>
        <v>682.625</v>
      </c>
      <c r="J40" s="9">
        <f t="shared" si="9"/>
        <v>708.025</v>
      </c>
      <c r="K40" s="9">
        <f t="shared" si="9"/>
        <v>733.425</v>
      </c>
      <c r="L40" s="10">
        <f t="shared" si="9"/>
        <v>758.8249999999999</v>
      </c>
    </row>
    <row r="41" ht="13.5" thickBot="1"/>
    <row r="42" spans="2:12" ht="13.5" thickBot="1">
      <c r="B42" s="11"/>
      <c r="C42" s="12">
        <f>C29+10</f>
        <v>30</v>
      </c>
      <c r="D42" s="12">
        <f aca="true" t="shared" si="10" ref="D42:L42">D29+10</f>
        <v>31</v>
      </c>
      <c r="E42" s="12">
        <f t="shared" si="10"/>
        <v>32</v>
      </c>
      <c r="F42" s="12">
        <f t="shared" si="10"/>
        <v>33</v>
      </c>
      <c r="G42" s="12">
        <f t="shared" si="10"/>
        <v>34</v>
      </c>
      <c r="H42" s="12">
        <f t="shared" si="10"/>
        <v>35</v>
      </c>
      <c r="I42" s="12">
        <f t="shared" si="10"/>
        <v>36</v>
      </c>
      <c r="J42" s="12">
        <f t="shared" si="10"/>
        <v>37</v>
      </c>
      <c r="K42" s="12">
        <f t="shared" si="10"/>
        <v>38</v>
      </c>
      <c r="L42" s="13">
        <f t="shared" si="10"/>
        <v>39</v>
      </c>
    </row>
    <row r="43" spans="2:12" ht="12.75">
      <c r="B43" s="16">
        <f>B30</f>
        <v>0</v>
      </c>
      <c r="C43" s="3">
        <f>(C$42+$B43)*25.4</f>
        <v>762</v>
      </c>
      <c r="D43" s="4">
        <f aca="true" t="shared" si="11" ref="D43:L53">(D$42+$B43)*25.4</f>
        <v>787.4</v>
      </c>
      <c r="E43" s="4">
        <f t="shared" si="11"/>
        <v>812.8</v>
      </c>
      <c r="F43" s="4">
        <f t="shared" si="11"/>
        <v>838.1999999999999</v>
      </c>
      <c r="G43" s="4">
        <f t="shared" si="11"/>
        <v>863.5999999999999</v>
      </c>
      <c r="H43" s="4">
        <f t="shared" si="11"/>
        <v>889</v>
      </c>
      <c r="I43" s="4">
        <f t="shared" si="11"/>
        <v>914.4</v>
      </c>
      <c r="J43" s="4">
        <f t="shared" si="11"/>
        <v>939.8</v>
      </c>
      <c r="K43" s="4">
        <f t="shared" si="11"/>
        <v>965.1999999999999</v>
      </c>
      <c r="L43" s="5">
        <f t="shared" si="11"/>
        <v>990.5999999999999</v>
      </c>
    </row>
    <row r="44" spans="2:12" ht="12.75">
      <c r="B44" s="14">
        <f aca="true" t="shared" si="12" ref="B44:B53">B31</f>
        <v>0.015625</v>
      </c>
      <c r="C44" s="6">
        <f aca="true" t="shared" si="13" ref="C44:C53">(C$42+$B44)*25.4</f>
        <v>762.3968749999999</v>
      </c>
      <c r="D44" s="2">
        <f t="shared" si="11"/>
        <v>787.796875</v>
      </c>
      <c r="E44" s="2">
        <f t="shared" si="11"/>
        <v>813.196875</v>
      </c>
      <c r="F44" s="2">
        <f t="shared" si="11"/>
        <v>838.596875</v>
      </c>
      <c r="G44" s="2">
        <f t="shared" si="11"/>
        <v>863.9968749999999</v>
      </c>
      <c r="H44" s="2">
        <f t="shared" si="11"/>
        <v>889.3968749999999</v>
      </c>
      <c r="I44" s="2">
        <f t="shared" si="11"/>
        <v>914.796875</v>
      </c>
      <c r="J44" s="2">
        <f t="shared" si="11"/>
        <v>940.196875</v>
      </c>
      <c r="K44" s="2">
        <f t="shared" si="11"/>
        <v>965.596875</v>
      </c>
      <c r="L44" s="7">
        <f t="shared" si="11"/>
        <v>990.9968749999999</v>
      </c>
    </row>
    <row r="45" spans="2:12" ht="12.75">
      <c r="B45" s="14">
        <f t="shared" si="12"/>
        <v>0.03125</v>
      </c>
      <c r="C45" s="6">
        <f t="shared" si="13"/>
        <v>762.7937499999999</v>
      </c>
      <c r="D45" s="2">
        <f t="shared" si="11"/>
        <v>788.1937499999999</v>
      </c>
      <c r="E45" s="2">
        <f t="shared" si="11"/>
        <v>813.59375</v>
      </c>
      <c r="F45" s="2">
        <f t="shared" si="11"/>
        <v>838.99375</v>
      </c>
      <c r="G45" s="2">
        <f t="shared" si="11"/>
        <v>864.39375</v>
      </c>
      <c r="H45" s="2">
        <f t="shared" si="11"/>
        <v>889.7937499999999</v>
      </c>
      <c r="I45" s="2">
        <f t="shared" si="11"/>
        <v>915.1937499999999</v>
      </c>
      <c r="J45" s="2">
        <f t="shared" si="11"/>
        <v>940.59375</v>
      </c>
      <c r="K45" s="2">
        <f t="shared" si="11"/>
        <v>965.99375</v>
      </c>
      <c r="L45" s="7">
        <f t="shared" si="11"/>
        <v>991.39375</v>
      </c>
    </row>
    <row r="46" spans="2:12" ht="12.75">
      <c r="B46" s="14">
        <f t="shared" si="12"/>
        <v>0.0625</v>
      </c>
      <c r="C46" s="6">
        <f t="shared" si="13"/>
        <v>763.5875</v>
      </c>
      <c r="D46" s="2">
        <f t="shared" si="11"/>
        <v>788.9875</v>
      </c>
      <c r="E46" s="2">
        <f t="shared" si="11"/>
        <v>814.3874999999999</v>
      </c>
      <c r="F46" s="2">
        <f t="shared" si="11"/>
        <v>839.7874999999999</v>
      </c>
      <c r="G46" s="2">
        <f t="shared" si="11"/>
        <v>865.1875</v>
      </c>
      <c r="H46" s="2">
        <f t="shared" si="11"/>
        <v>890.5875</v>
      </c>
      <c r="I46" s="2">
        <f t="shared" si="11"/>
        <v>915.9875</v>
      </c>
      <c r="J46" s="2">
        <f t="shared" si="11"/>
        <v>941.3874999999999</v>
      </c>
      <c r="K46" s="2">
        <f t="shared" si="11"/>
        <v>966.7874999999999</v>
      </c>
      <c r="L46" s="7">
        <f t="shared" si="11"/>
        <v>992.1875</v>
      </c>
    </row>
    <row r="47" spans="2:12" ht="12.75">
      <c r="B47" s="14">
        <f t="shared" si="12"/>
        <v>0.125</v>
      </c>
      <c r="C47" s="6">
        <f t="shared" si="13"/>
        <v>765.175</v>
      </c>
      <c r="D47" s="2">
        <f t="shared" si="11"/>
        <v>790.5749999999999</v>
      </c>
      <c r="E47" s="2">
        <f t="shared" si="11"/>
        <v>815.9749999999999</v>
      </c>
      <c r="F47" s="2">
        <f t="shared" si="11"/>
        <v>841.375</v>
      </c>
      <c r="G47" s="2">
        <f t="shared" si="11"/>
        <v>866.775</v>
      </c>
      <c r="H47" s="2">
        <f t="shared" si="11"/>
        <v>892.175</v>
      </c>
      <c r="I47" s="2">
        <f t="shared" si="11"/>
        <v>917.5749999999999</v>
      </c>
      <c r="J47" s="2">
        <f t="shared" si="11"/>
        <v>942.9749999999999</v>
      </c>
      <c r="K47" s="2">
        <f t="shared" si="11"/>
        <v>968.375</v>
      </c>
      <c r="L47" s="7">
        <f t="shared" si="11"/>
        <v>993.775</v>
      </c>
    </row>
    <row r="48" spans="2:12" ht="12.75">
      <c r="B48" s="14">
        <f t="shared" si="12"/>
        <v>0.25</v>
      </c>
      <c r="C48" s="6">
        <f t="shared" si="13"/>
        <v>768.3499999999999</v>
      </c>
      <c r="D48" s="2">
        <f t="shared" si="11"/>
        <v>793.75</v>
      </c>
      <c r="E48" s="2">
        <f t="shared" si="11"/>
        <v>819.15</v>
      </c>
      <c r="F48" s="2">
        <f t="shared" si="11"/>
        <v>844.55</v>
      </c>
      <c r="G48" s="2">
        <f t="shared" si="11"/>
        <v>869.9499999999999</v>
      </c>
      <c r="H48" s="2">
        <f t="shared" si="11"/>
        <v>895.3499999999999</v>
      </c>
      <c r="I48" s="2">
        <f t="shared" si="11"/>
        <v>920.75</v>
      </c>
      <c r="J48" s="2">
        <f t="shared" si="11"/>
        <v>946.15</v>
      </c>
      <c r="K48" s="2">
        <f t="shared" si="11"/>
        <v>971.55</v>
      </c>
      <c r="L48" s="7">
        <f t="shared" si="11"/>
        <v>996.9499999999999</v>
      </c>
    </row>
    <row r="49" spans="2:12" ht="12.75">
      <c r="B49" s="14">
        <f t="shared" si="12"/>
        <v>0.375</v>
      </c>
      <c r="C49" s="6">
        <f t="shared" si="13"/>
        <v>771.525</v>
      </c>
      <c r="D49" s="2">
        <f t="shared" si="11"/>
        <v>796.925</v>
      </c>
      <c r="E49" s="2">
        <f t="shared" si="11"/>
        <v>822.3249999999999</v>
      </c>
      <c r="F49" s="2">
        <f t="shared" si="11"/>
        <v>847.7249999999999</v>
      </c>
      <c r="G49" s="2">
        <f t="shared" si="11"/>
        <v>873.125</v>
      </c>
      <c r="H49" s="2">
        <f t="shared" si="11"/>
        <v>898.525</v>
      </c>
      <c r="I49" s="2">
        <f t="shared" si="11"/>
        <v>923.925</v>
      </c>
      <c r="J49" s="2">
        <f t="shared" si="11"/>
        <v>949.3249999999999</v>
      </c>
      <c r="K49" s="2">
        <f t="shared" si="11"/>
        <v>974.7249999999999</v>
      </c>
      <c r="L49" s="7">
        <f t="shared" si="11"/>
        <v>1000.125</v>
      </c>
    </row>
    <row r="50" spans="2:12" ht="12.75">
      <c r="B50" s="14">
        <f t="shared" si="12"/>
        <v>0.5</v>
      </c>
      <c r="C50" s="6">
        <f t="shared" si="13"/>
        <v>774.6999999999999</v>
      </c>
      <c r="D50" s="2">
        <f t="shared" si="11"/>
        <v>800.0999999999999</v>
      </c>
      <c r="E50" s="2">
        <f t="shared" si="11"/>
        <v>825.5</v>
      </c>
      <c r="F50" s="2">
        <f t="shared" si="11"/>
        <v>850.9</v>
      </c>
      <c r="G50" s="2">
        <f t="shared" si="11"/>
        <v>876.3</v>
      </c>
      <c r="H50" s="2">
        <f t="shared" si="11"/>
        <v>901.6999999999999</v>
      </c>
      <c r="I50" s="2">
        <f t="shared" si="11"/>
        <v>927.0999999999999</v>
      </c>
      <c r="J50" s="2">
        <f t="shared" si="11"/>
        <v>952.5</v>
      </c>
      <c r="K50" s="2">
        <f t="shared" si="11"/>
        <v>977.9</v>
      </c>
      <c r="L50" s="7">
        <f t="shared" si="11"/>
        <v>1003.3</v>
      </c>
    </row>
    <row r="51" spans="2:12" ht="12.75">
      <c r="B51" s="14">
        <f t="shared" si="12"/>
        <v>0.625</v>
      </c>
      <c r="C51" s="6">
        <f t="shared" si="13"/>
        <v>777.875</v>
      </c>
      <c r="D51" s="2">
        <f t="shared" si="11"/>
        <v>803.275</v>
      </c>
      <c r="E51" s="2">
        <f t="shared" si="11"/>
        <v>828.675</v>
      </c>
      <c r="F51" s="2">
        <f t="shared" si="11"/>
        <v>854.0749999999999</v>
      </c>
      <c r="G51" s="2">
        <f t="shared" si="11"/>
        <v>879.4749999999999</v>
      </c>
      <c r="H51" s="2">
        <f t="shared" si="11"/>
        <v>904.875</v>
      </c>
      <c r="I51" s="2">
        <f t="shared" si="11"/>
        <v>930.275</v>
      </c>
      <c r="J51" s="2">
        <f t="shared" si="11"/>
        <v>955.675</v>
      </c>
      <c r="K51" s="2">
        <f t="shared" si="11"/>
        <v>981.0749999999999</v>
      </c>
      <c r="L51" s="7">
        <f t="shared" si="11"/>
        <v>1006.4749999999999</v>
      </c>
    </row>
    <row r="52" spans="2:12" ht="12.75">
      <c r="B52" s="14">
        <f t="shared" si="12"/>
        <v>0.75</v>
      </c>
      <c r="C52" s="6">
        <f t="shared" si="13"/>
        <v>781.05</v>
      </c>
      <c r="D52" s="2">
        <f t="shared" si="11"/>
        <v>806.4499999999999</v>
      </c>
      <c r="E52" s="2">
        <f t="shared" si="11"/>
        <v>831.8499999999999</v>
      </c>
      <c r="F52" s="2">
        <f t="shared" si="11"/>
        <v>857.25</v>
      </c>
      <c r="G52" s="2">
        <f t="shared" si="11"/>
        <v>882.65</v>
      </c>
      <c r="H52" s="2">
        <f t="shared" si="11"/>
        <v>908.05</v>
      </c>
      <c r="I52" s="2">
        <f t="shared" si="11"/>
        <v>933.4499999999999</v>
      </c>
      <c r="J52" s="2">
        <f t="shared" si="11"/>
        <v>958.8499999999999</v>
      </c>
      <c r="K52" s="2">
        <f t="shared" si="11"/>
        <v>984.25</v>
      </c>
      <c r="L52" s="7">
        <f t="shared" si="11"/>
        <v>1009.65</v>
      </c>
    </row>
    <row r="53" spans="2:12" ht="13.5" thickBot="1">
      <c r="B53" s="15">
        <f t="shared" si="12"/>
        <v>0.875</v>
      </c>
      <c r="C53" s="8">
        <f t="shared" si="13"/>
        <v>784.2249999999999</v>
      </c>
      <c r="D53" s="9">
        <f t="shared" si="11"/>
        <v>809.625</v>
      </c>
      <c r="E53" s="9">
        <f t="shared" si="11"/>
        <v>835.025</v>
      </c>
      <c r="F53" s="9">
        <f t="shared" si="11"/>
        <v>860.425</v>
      </c>
      <c r="G53" s="9">
        <f t="shared" si="11"/>
        <v>885.8249999999999</v>
      </c>
      <c r="H53" s="9">
        <f t="shared" si="11"/>
        <v>911.2249999999999</v>
      </c>
      <c r="I53" s="9">
        <f t="shared" si="11"/>
        <v>936.625</v>
      </c>
      <c r="J53" s="9">
        <f t="shared" si="11"/>
        <v>962.025</v>
      </c>
      <c r="K53" s="9">
        <f t="shared" si="11"/>
        <v>987.425</v>
      </c>
      <c r="L53" s="10">
        <f t="shared" si="11"/>
        <v>1012.8249999999999</v>
      </c>
    </row>
    <row r="54" ht="13.5" thickBot="1"/>
    <row r="55" spans="2:12" ht="13.5" thickBot="1">
      <c r="B55" s="11"/>
      <c r="C55" s="12">
        <f>C42+10</f>
        <v>40</v>
      </c>
      <c r="D55" s="12">
        <f aca="true" t="shared" si="14" ref="D55:L55">D42+10</f>
        <v>41</v>
      </c>
      <c r="E55" s="12">
        <f t="shared" si="14"/>
        <v>42</v>
      </c>
      <c r="F55" s="12">
        <f t="shared" si="14"/>
        <v>43</v>
      </c>
      <c r="G55" s="12">
        <f t="shared" si="14"/>
        <v>44</v>
      </c>
      <c r="H55" s="12">
        <f t="shared" si="14"/>
        <v>45</v>
      </c>
      <c r="I55" s="12">
        <f t="shared" si="14"/>
        <v>46</v>
      </c>
      <c r="J55" s="12">
        <f t="shared" si="14"/>
        <v>47</v>
      </c>
      <c r="K55" s="12">
        <f t="shared" si="14"/>
        <v>48</v>
      </c>
      <c r="L55" s="13">
        <f t="shared" si="14"/>
        <v>49</v>
      </c>
    </row>
    <row r="56" spans="2:12" ht="12.75">
      <c r="B56" s="16">
        <f>B43</f>
        <v>0</v>
      </c>
      <c r="C56" s="3">
        <f>(C$55+$B56)*25.4</f>
        <v>1016</v>
      </c>
      <c r="D56" s="4">
        <f aca="true" t="shared" si="15" ref="D56:L66">(D$55+$B56)*25.4</f>
        <v>1041.3999999999999</v>
      </c>
      <c r="E56" s="4">
        <f t="shared" si="15"/>
        <v>1066.8</v>
      </c>
      <c r="F56" s="4">
        <f t="shared" si="15"/>
        <v>1092.2</v>
      </c>
      <c r="G56" s="4">
        <f t="shared" si="15"/>
        <v>1117.6</v>
      </c>
      <c r="H56" s="4">
        <f t="shared" si="15"/>
        <v>1143</v>
      </c>
      <c r="I56" s="4">
        <f t="shared" si="15"/>
        <v>1168.3999999999999</v>
      </c>
      <c r="J56" s="4">
        <f t="shared" si="15"/>
        <v>1193.8</v>
      </c>
      <c r="K56" s="4">
        <f t="shared" si="15"/>
        <v>1219.1999999999998</v>
      </c>
      <c r="L56" s="5">
        <f t="shared" si="15"/>
        <v>1244.6</v>
      </c>
    </row>
    <row r="57" spans="2:12" ht="12.75">
      <c r="B57" s="14">
        <f aca="true" t="shared" si="16" ref="B57:B66">B44</f>
        <v>0.015625</v>
      </c>
      <c r="C57" s="6">
        <f aca="true" t="shared" si="17" ref="C57:C66">(C$55+$B57)*25.4</f>
        <v>1016.3968749999999</v>
      </c>
      <c r="D57" s="2">
        <f t="shared" si="15"/>
        <v>1041.796875</v>
      </c>
      <c r="E57" s="2">
        <f t="shared" si="15"/>
        <v>1067.1968749999999</v>
      </c>
      <c r="F57" s="2">
        <f t="shared" si="15"/>
        <v>1092.596875</v>
      </c>
      <c r="G57" s="2">
        <f t="shared" si="15"/>
        <v>1117.996875</v>
      </c>
      <c r="H57" s="2">
        <f t="shared" si="15"/>
        <v>1143.396875</v>
      </c>
      <c r="I57" s="2">
        <f t="shared" si="15"/>
        <v>1168.796875</v>
      </c>
      <c r="J57" s="2">
        <f t="shared" si="15"/>
        <v>1194.1968749999999</v>
      </c>
      <c r="K57" s="2">
        <f t="shared" si="15"/>
        <v>1219.596875</v>
      </c>
      <c r="L57" s="7">
        <f t="shared" si="15"/>
        <v>1244.9968749999998</v>
      </c>
    </row>
    <row r="58" spans="2:12" ht="12.75">
      <c r="B58" s="14">
        <f t="shared" si="16"/>
        <v>0.03125</v>
      </c>
      <c r="C58" s="6">
        <f t="shared" si="17"/>
        <v>1016.7937499999999</v>
      </c>
      <c r="D58" s="2">
        <f t="shared" si="15"/>
        <v>1042.19375</v>
      </c>
      <c r="E58" s="2">
        <f t="shared" si="15"/>
        <v>1067.59375</v>
      </c>
      <c r="F58" s="2">
        <f t="shared" si="15"/>
        <v>1092.9937499999999</v>
      </c>
      <c r="G58" s="2">
        <f t="shared" si="15"/>
        <v>1118.39375</v>
      </c>
      <c r="H58" s="2">
        <f t="shared" si="15"/>
        <v>1143.79375</v>
      </c>
      <c r="I58" s="2">
        <f t="shared" si="15"/>
        <v>1169.19375</v>
      </c>
      <c r="J58" s="2">
        <f t="shared" si="15"/>
        <v>1194.59375</v>
      </c>
      <c r="K58" s="2">
        <f t="shared" si="15"/>
        <v>1219.9937499999999</v>
      </c>
      <c r="L58" s="7">
        <f t="shared" si="15"/>
        <v>1245.39375</v>
      </c>
    </row>
    <row r="59" spans="2:12" ht="12.75">
      <c r="B59" s="14">
        <f t="shared" si="16"/>
        <v>0.0625</v>
      </c>
      <c r="C59" s="6">
        <f t="shared" si="17"/>
        <v>1017.5875</v>
      </c>
      <c r="D59" s="2">
        <f t="shared" si="15"/>
        <v>1042.9875</v>
      </c>
      <c r="E59" s="2">
        <f t="shared" si="15"/>
        <v>1068.3875</v>
      </c>
      <c r="F59" s="2">
        <f t="shared" si="15"/>
        <v>1093.7875</v>
      </c>
      <c r="G59" s="2">
        <f t="shared" si="15"/>
        <v>1119.1875</v>
      </c>
      <c r="H59" s="2">
        <f t="shared" si="15"/>
        <v>1144.5874999999999</v>
      </c>
      <c r="I59" s="2">
        <f t="shared" si="15"/>
        <v>1169.9875</v>
      </c>
      <c r="J59" s="2">
        <f t="shared" si="15"/>
        <v>1195.3875</v>
      </c>
      <c r="K59" s="2">
        <f t="shared" si="15"/>
        <v>1220.7875</v>
      </c>
      <c r="L59" s="7">
        <f t="shared" si="15"/>
        <v>1246.1875</v>
      </c>
    </row>
    <row r="60" spans="2:12" ht="12.75">
      <c r="B60" s="14">
        <f t="shared" si="16"/>
        <v>0.125</v>
      </c>
      <c r="C60" s="6">
        <f t="shared" si="17"/>
        <v>1019.175</v>
      </c>
      <c r="D60" s="2">
        <f t="shared" si="15"/>
        <v>1044.575</v>
      </c>
      <c r="E60" s="2">
        <f t="shared" si="15"/>
        <v>1069.975</v>
      </c>
      <c r="F60" s="2">
        <f t="shared" si="15"/>
        <v>1095.375</v>
      </c>
      <c r="G60" s="2">
        <f t="shared" si="15"/>
        <v>1120.7749999999999</v>
      </c>
      <c r="H60" s="2">
        <f t="shared" si="15"/>
        <v>1146.175</v>
      </c>
      <c r="I60" s="2">
        <f t="shared" si="15"/>
        <v>1171.575</v>
      </c>
      <c r="J60" s="2">
        <f t="shared" si="15"/>
        <v>1196.975</v>
      </c>
      <c r="K60" s="2">
        <f t="shared" si="15"/>
        <v>1222.375</v>
      </c>
      <c r="L60" s="7">
        <f t="shared" si="15"/>
        <v>1247.7749999999999</v>
      </c>
    </row>
    <row r="61" spans="2:12" ht="12.75">
      <c r="B61" s="14">
        <f t="shared" si="16"/>
        <v>0.25</v>
      </c>
      <c r="C61" s="6">
        <f t="shared" si="17"/>
        <v>1022.3499999999999</v>
      </c>
      <c r="D61" s="2">
        <f t="shared" si="15"/>
        <v>1047.75</v>
      </c>
      <c r="E61" s="2">
        <f t="shared" si="15"/>
        <v>1073.1499999999999</v>
      </c>
      <c r="F61" s="2">
        <f t="shared" si="15"/>
        <v>1098.55</v>
      </c>
      <c r="G61" s="2">
        <f t="shared" si="15"/>
        <v>1123.95</v>
      </c>
      <c r="H61" s="2">
        <f t="shared" si="15"/>
        <v>1149.35</v>
      </c>
      <c r="I61" s="2">
        <f t="shared" si="15"/>
        <v>1174.75</v>
      </c>
      <c r="J61" s="2">
        <f t="shared" si="15"/>
        <v>1200.1499999999999</v>
      </c>
      <c r="K61" s="2">
        <f t="shared" si="15"/>
        <v>1225.55</v>
      </c>
      <c r="L61" s="7">
        <f t="shared" si="15"/>
        <v>1250.9499999999998</v>
      </c>
    </row>
    <row r="62" spans="2:12" ht="12.75">
      <c r="B62" s="14">
        <f t="shared" si="16"/>
        <v>0.375</v>
      </c>
      <c r="C62" s="6">
        <f t="shared" si="17"/>
        <v>1025.5249999999999</v>
      </c>
      <c r="D62" s="2">
        <f t="shared" si="15"/>
        <v>1050.925</v>
      </c>
      <c r="E62" s="2">
        <f t="shared" si="15"/>
        <v>1076.325</v>
      </c>
      <c r="F62" s="2">
        <f t="shared" si="15"/>
        <v>1101.725</v>
      </c>
      <c r="G62" s="2">
        <f t="shared" si="15"/>
        <v>1127.125</v>
      </c>
      <c r="H62" s="2">
        <f t="shared" si="15"/>
        <v>1152.5249999999999</v>
      </c>
      <c r="I62" s="2">
        <f t="shared" si="15"/>
        <v>1177.925</v>
      </c>
      <c r="J62" s="2">
        <f t="shared" si="15"/>
        <v>1203.325</v>
      </c>
      <c r="K62" s="2">
        <f t="shared" si="15"/>
        <v>1228.725</v>
      </c>
      <c r="L62" s="7">
        <f t="shared" si="15"/>
        <v>1254.125</v>
      </c>
    </row>
    <row r="63" spans="2:12" ht="12.75">
      <c r="B63" s="14">
        <f t="shared" si="16"/>
        <v>0.5</v>
      </c>
      <c r="C63" s="6">
        <f t="shared" si="17"/>
        <v>1028.7</v>
      </c>
      <c r="D63" s="2">
        <f t="shared" si="15"/>
        <v>1054.1</v>
      </c>
      <c r="E63" s="2">
        <f t="shared" si="15"/>
        <v>1079.5</v>
      </c>
      <c r="F63" s="2">
        <f t="shared" si="15"/>
        <v>1104.8999999999999</v>
      </c>
      <c r="G63" s="2">
        <f t="shared" si="15"/>
        <v>1130.3</v>
      </c>
      <c r="H63" s="2">
        <f t="shared" si="15"/>
        <v>1155.7</v>
      </c>
      <c r="I63" s="2">
        <f t="shared" si="15"/>
        <v>1181.1</v>
      </c>
      <c r="J63" s="2">
        <f t="shared" si="15"/>
        <v>1206.5</v>
      </c>
      <c r="K63" s="2">
        <f t="shared" si="15"/>
        <v>1231.8999999999999</v>
      </c>
      <c r="L63" s="7">
        <f t="shared" si="15"/>
        <v>1257.3</v>
      </c>
    </row>
    <row r="64" spans="2:12" ht="12.75">
      <c r="B64" s="14">
        <f t="shared" si="16"/>
        <v>0.625</v>
      </c>
      <c r="C64" s="6">
        <f t="shared" si="17"/>
        <v>1031.875</v>
      </c>
      <c r="D64" s="2">
        <f t="shared" si="15"/>
        <v>1057.2749999999999</v>
      </c>
      <c r="E64" s="2">
        <f t="shared" si="15"/>
        <v>1082.675</v>
      </c>
      <c r="F64" s="2">
        <f t="shared" si="15"/>
        <v>1108.075</v>
      </c>
      <c r="G64" s="2">
        <f t="shared" si="15"/>
        <v>1133.475</v>
      </c>
      <c r="H64" s="2">
        <f t="shared" si="15"/>
        <v>1158.875</v>
      </c>
      <c r="I64" s="2">
        <f t="shared" si="15"/>
        <v>1184.2749999999999</v>
      </c>
      <c r="J64" s="2">
        <f t="shared" si="15"/>
        <v>1209.675</v>
      </c>
      <c r="K64" s="2">
        <f t="shared" si="15"/>
        <v>1235.0749999999998</v>
      </c>
      <c r="L64" s="7">
        <f t="shared" si="15"/>
        <v>1260.475</v>
      </c>
    </row>
    <row r="65" spans="2:12" ht="12.75">
      <c r="B65" s="14">
        <f t="shared" si="16"/>
        <v>0.75</v>
      </c>
      <c r="C65" s="6">
        <f t="shared" si="17"/>
        <v>1035.05</v>
      </c>
      <c r="D65" s="2">
        <f t="shared" si="15"/>
        <v>1060.45</v>
      </c>
      <c r="E65" s="2">
        <f t="shared" si="15"/>
        <v>1085.85</v>
      </c>
      <c r="F65" s="2">
        <f t="shared" si="15"/>
        <v>1111.25</v>
      </c>
      <c r="G65" s="2">
        <f t="shared" si="15"/>
        <v>1136.6499999999999</v>
      </c>
      <c r="H65" s="2">
        <f t="shared" si="15"/>
        <v>1162.05</v>
      </c>
      <c r="I65" s="2">
        <f t="shared" si="15"/>
        <v>1187.45</v>
      </c>
      <c r="J65" s="2">
        <f t="shared" si="15"/>
        <v>1212.85</v>
      </c>
      <c r="K65" s="2">
        <f t="shared" si="15"/>
        <v>1238.25</v>
      </c>
      <c r="L65" s="7">
        <f t="shared" si="15"/>
        <v>1263.6499999999999</v>
      </c>
    </row>
    <row r="66" spans="2:12" ht="13.5" thickBot="1">
      <c r="B66" s="15">
        <f t="shared" si="16"/>
        <v>0.875</v>
      </c>
      <c r="C66" s="8">
        <f t="shared" si="17"/>
        <v>1038.225</v>
      </c>
      <c r="D66" s="9">
        <f t="shared" si="15"/>
        <v>1063.625</v>
      </c>
      <c r="E66" s="9">
        <f t="shared" si="15"/>
        <v>1089.0249999999999</v>
      </c>
      <c r="F66" s="9">
        <f t="shared" si="15"/>
        <v>1114.425</v>
      </c>
      <c r="G66" s="9">
        <f t="shared" si="15"/>
        <v>1139.825</v>
      </c>
      <c r="H66" s="9">
        <f t="shared" si="15"/>
        <v>1165.225</v>
      </c>
      <c r="I66" s="9">
        <f t="shared" si="15"/>
        <v>1190.625</v>
      </c>
      <c r="J66" s="9">
        <f t="shared" si="15"/>
        <v>1216.0249999999999</v>
      </c>
      <c r="K66" s="9">
        <f t="shared" si="15"/>
        <v>1241.425</v>
      </c>
      <c r="L66" s="10">
        <f t="shared" si="15"/>
        <v>1266.8249999999998</v>
      </c>
    </row>
    <row r="67" ht="13.5" thickBot="1"/>
    <row r="68" spans="2:12" ht="13.5" thickBot="1">
      <c r="B68" s="11"/>
      <c r="C68" s="12">
        <f>C55+10</f>
        <v>50</v>
      </c>
      <c r="D68" s="12">
        <f aca="true" t="shared" si="18" ref="D68:L68">D55+10</f>
        <v>51</v>
      </c>
      <c r="E68" s="12">
        <f t="shared" si="18"/>
        <v>52</v>
      </c>
      <c r="F68" s="12">
        <f t="shared" si="18"/>
        <v>53</v>
      </c>
      <c r="G68" s="12">
        <f t="shared" si="18"/>
        <v>54</v>
      </c>
      <c r="H68" s="12">
        <f t="shared" si="18"/>
        <v>55</v>
      </c>
      <c r="I68" s="12">
        <f t="shared" si="18"/>
        <v>56</v>
      </c>
      <c r="J68" s="12">
        <f t="shared" si="18"/>
        <v>57</v>
      </c>
      <c r="K68" s="12">
        <f t="shared" si="18"/>
        <v>58</v>
      </c>
      <c r="L68" s="13">
        <f t="shared" si="18"/>
        <v>59</v>
      </c>
    </row>
    <row r="69" spans="2:12" ht="12.75">
      <c r="B69" s="16">
        <f>B56</f>
        <v>0</v>
      </c>
      <c r="C69" s="3">
        <f>(C$68+$B69)*25.4</f>
        <v>1270</v>
      </c>
      <c r="D69" s="4">
        <f aca="true" t="shared" si="19" ref="D69:L69">(D$68+$B69)*25.4</f>
        <v>1295.3999999999999</v>
      </c>
      <c r="E69" s="4">
        <f t="shared" si="19"/>
        <v>1320.8</v>
      </c>
      <c r="F69" s="4">
        <f t="shared" si="19"/>
        <v>1346.1999999999998</v>
      </c>
      <c r="G69" s="4">
        <f t="shared" si="19"/>
        <v>1371.6</v>
      </c>
      <c r="H69" s="4">
        <f t="shared" si="19"/>
        <v>1397</v>
      </c>
      <c r="I69" s="4">
        <f t="shared" si="19"/>
        <v>1422.3999999999999</v>
      </c>
      <c r="J69" s="4">
        <f t="shared" si="19"/>
        <v>1447.8</v>
      </c>
      <c r="K69" s="4">
        <f t="shared" si="19"/>
        <v>1473.1999999999998</v>
      </c>
      <c r="L69" s="5">
        <f t="shared" si="19"/>
        <v>1498.6</v>
      </c>
    </row>
    <row r="70" spans="2:12" ht="12.75">
      <c r="B70" s="14">
        <f aca="true" t="shared" si="20" ref="B70:B79">B57</f>
        <v>0.015625</v>
      </c>
      <c r="C70" s="6">
        <f aca="true" t="shared" si="21" ref="C70:L79">(C$68+$B70)*25.4</f>
        <v>1270.396875</v>
      </c>
      <c r="D70" s="2">
        <f t="shared" si="21"/>
        <v>1295.796875</v>
      </c>
      <c r="E70" s="2">
        <f t="shared" si="21"/>
        <v>1321.1968749999999</v>
      </c>
      <c r="F70" s="2">
        <f t="shared" si="21"/>
        <v>1346.596875</v>
      </c>
      <c r="G70" s="2">
        <f t="shared" si="21"/>
        <v>1371.9968749999998</v>
      </c>
      <c r="H70" s="2">
        <f t="shared" si="21"/>
        <v>1397.396875</v>
      </c>
      <c r="I70" s="2">
        <f t="shared" si="21"/>
        <v>1422.796875</v>
      </c>
      <c r="J70" s="2">
        <f t="shared" si="21"/>
        <v>1448.1968749999999</v>
      </c>
      <c r="K70" s="2">
        <f t="shared" si="21"/>
        <v>1473.596875</v>
      </c>
      <c r="L70" s="7">
        <f t="shared" si="21"/>
        <v>1498.9968749999998</v>
      </c>
    </row>
    <row r="71" spans="2:12" ht="12.75">
      <c r="B71" s="14">
        <f t="shared" si="20"/>
        <v>0.03125</v>
      </c>
      <c r="C71" s="6">
        <f t="shared" si="21"/>
        <v>1270.7937499999998</v>
      </c>
      <c r="D71" s="2">
        <f t="shared" si="21"/>
        <v>1296.19375</v>
      </c>
      <c r="E71" s="2">
        <f t="shared" si="21"/>
        <v>1321.59375</v>
      </c>
      <c r="F71" s="2">
        <f t="shared" si="21"/>
        <v>1346.9937499999999</v>
      </c>
      <c r="G71" s="2">
        <f t="shared" si="21"/>
        <v>1372.39375</v>
      </c>
      <c r="H71" s="2">
        <f t="shared" si="21"/>
        <v>1397.7937499999998</v>
      </c>
      <c r="I71" s="2">
        <f t="shared" si="21"/>
        <v>1423.19375</v>
      </c>
      <c r="J71" s="2">
        <f t="shared" si="21"/>
        <v>1448.59375</v>
      </c>
      <c r="K71" s="2">
        <f t="shared" si="21"/>
        <v>1473.9937499999999</v>
      </c>
      <c r="L71" s="7">
        <f t="shared" si="21"/>
        <v>1499.39375</v>
      </c>
    </row>
    <row r="72" spans="2:12" ht="12.75">
      <c r="B72" s="14">
        <f t="shared" si="20"/>
        <v>0.0625</v>
      </c>
      <c r="C72" s="6">
        <f t="shared" si="21"/>
        <v>1271.5874999999999</v>
      </c>
      <c r="D72" s="2">
        <f t="shared" si="21"/>
        <v>1296.9875</v>
      </c>
      <c r="E72" s="2">
        <f t="shared" si="21"/>
        <v>1322.3874999999998</v>
      </c>
      <c r="F72" s="2">
        <f t="shared" si="21"/>
        <v>1347.7875</v>
      </c>
      <c r="G72" s="2">
        <f t="shared" si="21"/>
        <v>1373.1875</v>
      </c>
      <c r="H72" s="2">
        <f t="shared" si="21"/>
        <v>1398.5874999999999</v>
      </c>
      <c r="I72" s="2">
        <f t="shared" si="21"/>
        <v>1423.9875</v>
      </c>
      <c r="J72" s="2">
        <f t="shared" si="21"/>
        <v>1449.3874999999998</v>
      </c>
      <c r="K72" s="2">
        <f t="shared" si="21"/>
        <v>1474.7875</v>
      </c>
      <c r="L72" s="7">
        <f t="shared" si="21"/>
        <v>1500.1875</v>
      </c>
    </row>
    <row r="73" spans="2:12" ht="12.75">
      <c r="B73" s="14">
        <f t="shared" si="20"/>
        <v>0.125</v>
      </c>
      <c r="C73" s="6">
        <f t="shared" si="21"/>
        <v>1273.175</v>
      </c>
      <c r="D73" s="2">
        <f t="shared" si="21"/>
        <v>1298.5749999999998</v>
      </c>
      <c r="E73" s="2">
        <f>(E$68+$B73)*25.4</f>
        <v>1323.975</v>
      </c>
      <c r="F73" s="2">
        <f t="shared" si="21"/>
        <v>1349.375</v>
      </c>
      <c r="G73" s="2">
        <f t="shared" si="21"/>
        <v>1374.7749999999999</v>
      </c>
      <c r="H73" s="2">
        <f t="shared" si="21"/>
        <v>1400.175</v>
      </c>
      <c r="I73" s="2">
        <f t="shared" si="21"/>
        <v>1425.5749999999998</v>
      </c>
      <c r="J73" s="2">
        <f t="shared" si="21"/>
        <v>1450.975</v>
      </c>
      <c r="K73" s="2">
        <f t="shared" si="21"/>
        <v>1476.375</v>
      </c>
      <c r="L73" s="7">
        <f t="shared" si="21"/>
        <v>1501.7749999999999</v>
      </c>
    </row>
    <row r="74" spans="2:12" ht="12.75">
      <c r="B74" s="14">
        <f t="shared" si="20"/>
        <v>0.25</v>
      </c>
      <c r="C74" s="6">
        <f t="shared" si="21"/>
        <v>1276.35</v>
      </c>
      <c r="D74" s="2">
        <f t="shared" si="21"/>
        <v>1301.75</v>
      </c>
      <c r="E74" s="2">
        <f t="shared" si="21"/>
        <v>1327.1499999999999</v>
      </c>
      <c r="F74" s="2">
        <f t="shared" si="21"/>
        <v>1352.55</v>
      </c>
      <c r="G74" s="2">
        <f t="shared" si="21"/>
        <v>1377.9499999999998</v>
      </c>
      <c r="H74" s="2">
        <f t="shared" si="21"/>
        <v>1403.35</v>
      </c>
      <c r="I74" s="2">
        <f t="shared" si="21"/>
        <v>1428.75</v>
      </c>
      <c r="J74" s="2">
        <f t="shared" si="21"/>
        <v>1454.1499999999999</v>
      </c>
      <c r="K74" s="2">
        <f t="shared" si="21"/>
        <v>1479.55</v>
      </c>
      <c r="L74" s="7">
        <f t="shared" si="21"/>
        <v>1504.9499999999998</v>
      </c>
    </row>
    <row r="75" spans="2:12" ht="12.75">
      <c r="B75" s="14">
        <f t="shared" si="20"/>
        <v>0.375</v>
      </c>
      <c r="C75" s="6">
        <f t="shared" si="21"/>
        <v>1279.5249999999999</v>
      </c>
      <c r="D75" s="2">
        <f t="shared" si="21"/>
        <v>1304.925</v>
      </c>
      <c r="E75" s="2">
        <f t="shared" si="21"/>
        <v>1330.3249999999998</v>
      </c>
      <c r="F75" s="2">
        <f t="shared" si="21"/>
        <v>1355.725</v>
      </c>
      <c r="G75" s="2">
        <f t="shared" si="21"/>
        <v>1381.125</v>
      </c>
      <c r="H75" s="2">
        <f t="shared" si="21"/>
        <v>1406.5249999999999</v>
      </c>
      <c r="I75" s="2">
        <f t="shared" si="21"/>
        <v>1431.925</v>
      </c>
      <c r="J75" s="2">
        <f t="shared" si="21"/>
        <v>1457.3249999999998</v>
      </c>
      <c r="K75" s="2">
        <f t="shared" si="21"/>
        <v>1482.725</v>
      </c>
      <c r="L75" s="7">
        <f t="shared" si="21"/>
        <v>1508.125</v>
      </c>
    </row>
    <row r="76" spans="2:12" ht="12.75">
      <c r="B76" s="14">
        <f t="shared" si="20"/>
        <v>0.5</v>
      </c>
      <c r="C76" s="6">
        <f t="shared" si="21"/>
        <v>1282.6999999999998</v>
      </c>
      <c r="D76" s="2">
        <f t="shared" si="21"/>
        <v>1308.1</v>
      </c>
      <c r="E76" s="2">
        <f t="shared" si="21"/>
        <v>1333.5</v>
      </c>
      <c r="F76" s="2">
        <f t="shared" si="21"/>
        <v>1358.8999999999999</v>
      </c>
      <c r="G76" s="2">
        <f t="shared" si="21"/>
        <v>1384.3</v>
      </c>
      <c r="H76" s="2">
        <f t="shared" si="21"/>
        <v>1409.6999999999998</v>
      </c>
      <c r="I76" s="2">
        <f t="shared" si="21"/>
        <v>1435.1</v>
      </c>
      <c r="J76" s="2">
        <f t="shared" si="21"/>
        <v>1460.5</v>
      </c>
      <c r="K76" s="2">
        <f t="shared" si="21"/>
        <v>1485.8999999999999</v>
      </c>
      <c r="L76" s="7">
        <f t="shared" si="21"/>
        <v>1511.3</v>
      </c>
    </row>
    <row r="77" spans="2:12" ht="12.75">
      <c r="B77" s="14">
        <f t="shared" si="20"/>
        <v>0.625</v>
      </c>
      <c r="C77" s="6">
        <f t="shared" si="21"/>
        <v>1285.875</v>
      </c>
      <c r="D77" s="2">
        <f t="shared" si="21"/>
        <v>1311.2749999999999</v>
      </c>
      <c r="E77" s="2">
        <f t="shared" si="21"/>
        <v>1336.675</v>
      </c>
      <c r="F77" s="2">
        <f t="shared" si="21"/>
        <v>1362.0749999999998</v>
      </c>
      <c r="G77" s="2">
        <f t="shared" si="21"/>
        <v>1387.475</v>
      </c>
      <c r="H77" s="2">
        <f t="shared" si="21"/>
        <v>1412.875</v>
      </c>
      <c r="I77" s="2">
        <f t="shared" si="21"/>
        <v>1438.2749999999999</v>
      </c>
      <c r="J77" s="2">
        <f t="shared" si="21"/>
        <v>1463.675</v>
      </c>
      <c r="K77" s="2">
        <f t="shared" si="21"/>
        <v>1489.0749999999998</v>
      </c>
      <c r="L77" s="7">
        <f t="shared" si="21"/>
        <v>1514.475</v>
      </c>
    </row>
    <row r="78" spans="2:12" ht="12.75">
      <c r="B78" s="14">
        <f t="shared" si="20"/>
        <v>0.75</v>
      </c>
      <c r="C78" s="6">
        <f t="shared" si="21"/>
        <v>1289.05</v>
      </c>
      <c r="D78" s="2">
        <f t="shared" si="21"/>
        <v>1314.4499999999998</v>
      </c>
      <c r="E78" s="2">
        <f t="shared" si="21"/>
        <v>1339.85</v>
      </c>
      <c r="F78" s="2">
        <f t="shared" si="21"/>
        <v>1365.25</v>
      </c>
      <c r="G78" s="2">
        <f t="shared" si="21"/>
        <v>1390.6499999999999</v>
      </c>
      <c r="H78" s="2">
        <f t="shared" si="21"/>
        <v>1416.05</v>
      </c>
      <c r="I78" s="2">
        <f t="shared" si="21"/>
        <v>1441.4499999999998</v>
      </c>
      <c r="J78" s="2">
        <f t="shared" si="21"/>
        <v>1466.85</v>
      </c>
      <c r="K78" s="2">
        <f t="shared" si="21"/>
        <v>1492.25</v>
      </c>
      <c r="L78" s="7">
        <f t="shared" si="21"/>
        <v>1517.6499999999999</v>
      </c>
    </row>
    <row r="79" spans="2:12" ht="13.5" thickBot="1">
      <c r="B79" s="15">
        <f t="shared" si="20"/>
        <v>0.875</v>
      </c>
      <c r="C79" s="8">
        <f t="shared" si="21"/>
        <v>1292.225</v>
      </c>
      <c r="D79" s="9">
        <f t="shared" si="21"/>
        <v>1317.625</v>
      </c>
      <c r="E79" s="9">
        <f t="shared" si="21"/>
        <v>1343.0249999999999</v>
      </c>
      <c r="F79" s="9">
        <f t="shared" si="21"/>
        <v>1368.425</v>
      </c>
      <c r="G79" s="9">
        <f t="shared" si="21"/>
        <v>1393.8249999999998</v>
      </c>
      <c r="H79" s="9">
        <f t="shared" si="21"/>
        <v>1419.225</v>
      </c>
      <c r="I79" s="9">
        <f t="shared" si="21"/>
        <v>1444.625</v>
      </c>
      <c r="J79" s="9">
        <f t="shared" si="21"/>
        <v>1470.0249999999999</v>
      </c>
      <c r="K79" s="9">
        <f t="shared" si="21"/>
        <v>1495.425</v>
      </c>
      <c r="L79" s="10">
        <f t="shared" si="21"/>
        <v>1520.8249999999998</v>
      </c>
    </row>
  </sheetData>
  <sheetProtection/>
  <mergeCells count="1">
    <mergeCell ref="B2:L2"/>
  </mergeCells>
  <printOptions horizontalCentered="1" verticalCentered="1"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9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3.7109375" style="0" customWidth="1"/>
    <col min="2" max="2" width="6.57421875" style="0" customWidth="1"/>
    <col min="3" max="12" width="8.8515625" style="0" customWidth="1"/>
  </cols>
  <sheetData>
    <row r="2" spans="2:12" ht="16.5" thickBot="1">
      <c r="B2" s="29" t="s">
        <v>2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3.5" thickBot="1">
      <c r="B3" s="27"/>
      <c r="C3" s="12">
        <v>0</v>
      </c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3">
        <v>9</v>
      </c>
    </row>
    <row r="4" spans="2:12" ht="12.75">
      <c r="B4" s="16">
        <v>0</v>
      </c>
      <c r="C4" s="19">
        <f>(C$3+$B4)/25.4</f>
        <v>0</v>
      </c>
      <c r="D4" s="20">
        <f aca="true" t="shared" si="0" ref="D4:L4">(D$3+$B4)/25.4</f>
        <v>0.03937007874015748</v>
      </c>
      <c r="E4" s="20">
        <f t="shared" si="0"/>
        <v>0.07874015748031496</v>
      </c>
      <c r="F4" s="20">
        <f t="shared" si="0"/>
        <v>0.11811023622047245</v>
      </c>
      <c r="G4" s="20">
        <f t="shared" si="0"/>
        <v>0.15748031496062992</v>
      </c>
      <c r="H4" s="20">
        <f t="shared" si="0"/>
        <v>0.1968503937007874</v>
      </c>
      <c r="I4" s="20">
        <f t="shared" si="0"/>
        <v>0.2362204724409449</v>
      </c>
      <c r="J4" s="20">
        <f t="shared" si="0"/>
        <v>0.2755905511811024</v>
      </c>
      <c r="K4" s="20">
        <f t="shared" si="0"/>
        <v>0.31496062992125984</v>
      </c>
      <c r="L4" s="21">
        <f t="shared" si="0"/>
        <v>0.35433070866141736</v>
      </c>
    </row>
    <row r="5" spans="2:12" ht="12.75">
      <c r="B5" s="16">
        <v>0.1</v>
      </c>
      <c r="C5" s="22">
        <f aca="true" t="shared" si="1" ref="C5:L13">(C$3+$B5)/25.4</f>
        <v>0.003937007874015749</v>
      </c>
      <c r="D5" s="18">
        <f t="shared" si="1"/>
        <v>0.043307086614173235</v>
      </c>
      <c r="E5" s="18">
        <f t="shared" si="1"/>
        <v>0.08267716535433071</v>
      </c>
      <c r="F5" s="18">
        <f t="shared" si="1"/>
        <v>0.1220472440944882</v>
      </c>
      <c r="G5" s="18">
        <f t="shared" si="1"/>
        <v>0.16141732283464566</v>
      </c>
      <c r="H5" s="18">
        <f t="shared" si="1"/>
        <v>0.20078740157480315</v>
      </c>
      <c r="I5" s="18">
        <f t="shared" si="1"/>
        <v>0.24015748031496062</v>
      </c>
      <c r="J5" s="18">
        <f t="shared" si="1"/>
        <v>0.2795275590551181</v>
      </c>
      <c r="K5" s="18">
        <f t="shared" si="1"/>
        <v>0.3188976377952756</v>
      </c>
      <c r="L5" s="23">
        <f t="shared" si="1"/>
        <v>0.3582677165354331</v>
      </c>
    </row>
    <row r="6" spans="2:12" ht="12.75">
      <c r="B6" s="16">
        <v>0.2</v>
      </c>
      <c r="C6" s="22">
        <f t="shared" si="1"/>
        <v>0.007874015748031498</v>
      </c>
      <c r="D6" s="18">
        <f t="shared" si="1"/>
        <v>0.047244094488188976</v>
      </c>
      <c r="E6" s="18">
        <f t="shared" si="1"/>
        <v>0.08661417322834647</v>
      </c>
      <c r="F6" s="18">
        <f t="shared" si="1"/>
        <v>0.12598425196850396</v>
      </c>
      <c r="G6" s="18">
        <f t="shared" si="1"/>
        <v>0.16535433070866143</v>
      </c>
      <c r="H6" s="18">
        <f t="shared" si="1"/>
        <v>0.20472440944881892</v>
      </c>
      <c r="I6" s="18">
        <f t="shared" si="1"/>
        <v>0.2440944881889764</v>
      </c>
      <c r="J6" s="18">
        <f t="shared" si="1"/>
        <v>0.28346456692913385</v>
      </c>
      <c r="K6" s="18">
        <f t="shared" si="1"/>
        <v>0.3228346456692913</v>
      </c>
      <c r="L6" s="23">
        <f t="shared" si="1"/>
        <v>0.3622047244094488</v>
      </c>
    </row>
    <row r="7" spans="2:12" ht="12.75">
      <c r="B7" s="16">
        <v>0.3</v>
      </c>
      <c r="C7" s="22">
        <f t="shared" si="1"/>
        <v>0.011811023622047244</v>
      </c>
      <c r="D7" s="18">
        <f t="shared" si="1"/>
        <v>0.05118110236220473</v>
      </c>
      <c r="E7" s="18">
        <f t="shared" si="1"/>
        <v>0.0905511811023622</v>
      </c>
      <c r="F7" s="18">
        <f t="shared" si="1"/>
        <v>0.12992125984251968</v>
      </c>
      <c r="G7" s="18">
        <f t="shared" si="1"/>
        <v>0.16929133858267717</v>
      </c>
      <c r="H7" s="18">
        <f t="shared" si="1"/>
        <v>0.20866141732283466</v>
      </c>
      <c r="I7" s="18">
        <f t="shared" si="1"/>
        <v>0.24803149606299213</v>
      </c>
      <c r="J7" s="18">
        <f t="shared" si="1"/>
        <v>0.2874015748031496</v>
      </c>
      <c r="K7" s="18">
        <f t="shared" si="1"/>
        <v>0.3267716535433071</v>
      </c>
      <c r="L7" s="23">
        <f t="shared" si="1"/>
        <v>0.36614173228346464</v>
      </c>
    </row>
    <row r="8" spans="2:12" ht="12.75">
      <c r="B8" s="16">
        <v>0.4</v>
      </c>
      <c r="C8" s="22">
        <f t="shared" si="1"/>
        <v>0.015748031496062995</v>
      </c>
      <c r="D8" s="18">
        <f t="shared" si="1"/>
        <v>0.05511811023622047</v>
      </c>
      <c r="E8" s="18">
        <f t="shared" si="1"/>
        <v>0.09448818897637795</v>
      </c>
      <c r="F8" s="18">
        <f t="shared" si="1"/>
        <v>0.13385826771653545</v>
      </c>
      <c r="G8" s="18">
        <f t="shared" si="1"/>
        <v>0.17322834645669294</v>
      </c>
      <c r="H8" s="18">
        <f t="shared" si="1"/>
        <v>0.21259842519685043</v>
      </c>
      <c r="I8" s="18">
        <f t="shared" si="1"/>
        <v>0.2519685039370079</v>
      </c>
      <c r="J8" s="18">
        <f t="shared" si="1"/>
        <v>0.2913385826771654</v>
      </c>
      <c r="K8" s="18">
        <f t="shared" si="1"/>
        <v>0.33070866141732286</v>
      </c>
      <c r="L8" s="23">
        <f t="shared" si="1"/>
        <v>0.3700787401574803</v>
      </c>
    </row>
    <row r="9" spans="2:12" ht="12.75">
      <c r="B9" s="16">
        <v>0.5</v>
      </c>
      <c r="C9" s="22">
        <f t="shared" si="1"/>
        <v>0.01968503937007874</v>
      </c>
      <c r="D9" s="18">
        <f t="shared" si="1"/>
        <v>0.05905511811023623</v>
      </c>
      <c r="E9" s="18">
        <f t="shared" si="1"/>
        <v>0.0984251968503937</v>
      </c>
      <c r="F9" s="18">
        <f t="shared" si="1"/>
        <v>0.1377952755905512</v>
      </c>
      <c r="G9" s="18">
        <f t="shared" si="1"/>
        <v>0.17716535433070868</v>
      </c>
      <c r="H9" s="18">
        <f t="shared" si="1"/>
        <v>0.21653543307086615</v>
      </c>
      <c r="I9" s="18">
        <f t="shared" si="1"/>
        <v>0.2559055118110236</v>
      </c>
      <c r="J9" s="18">
        <f t="shared" si="1"/>
        <v>0.29527559055118113</v>
      </c>
      <c r="K9" s="18">
        <f t="shared" si="1"/>
        <v>0.3346456692913386</v>
      </c>
      <c r="L9" s="23">
        <f t="shared" si="1"/>
        <v>0.37401574803149606</v>
      </c>
    </row>
    <row r="10" spans="2:12" ht="12.75">
      <c r="B10" s="16">
        <v>0.6</v>
      </c>
      <c r="C10" s="22">
        <f t="shared" si="1"/>
        <v>0.023622047244094488</v>
      </c>
      <c r="D10" s="18">
        <f t="shared" si="1"/>
        <v>0.06299212598425198</v>
      </c>
      <c r="E10" s="18">
        <f t="shared" si="1"/>
        <v>0.10236220472440946</v>
      </c>
      <c r="F10" s="18">
        <f t="shared" si="1"/>
        <v>0.14173228346456693</v>
      </c>
      <c r="G10" s="18">
        <f t="shared" si="1"/>
        <v>0.1811023622047244</v>
      </c>
      <c r="H10" s="18">
        <f t="shared" si="1"/>
        <v>0.2204724409448819</v>
      </c>
      <c r="I10" s="18">
        <f t="shared" si="1"/>
        <v>0.25984251968503935</v>
      </c>
      <c r="J10" s="18">
        <f t="shared" si="1"/>
        <v>0.2992125984251969</v>
      </c>
      <c r="K10" s="18">
        <f t="shared" si="1"/>
        <v>0.33858267716535434</v>
      </c>
      <c r="L10" s="23">
        <f t="shared" si="1"/>
        <v>0.3779527559055118</v>
      </c>
    </row>
    <row r="11" spans="2:12" ht="12.75">
      <c r="B11" s="16">
        <v>0.7</v>
      </c>
      <c r="C11" s="22">
        <f t="shared" si="1"/>
        <v>0.027559055118110236</v>
      </c>
      <c r="D11" s="18">
        <f t="shared" si="1"/>
        <v>0.06692913385826772</v>
      </c>
      <c r="E11" s="18">
        <f t="shared" si="1"/>
        <v>0.10629921259842522</v>
      </c>
      <c r="F11" s="18">
        <f t="shared" si="1"/>
        <v>0.1456692913385827</v>
      </c>
      <c r="G11" s="18">
        <f t="shared" si="1"/>
        <v>0.18503937007874016</v>
      </c>
      <c r="H11" s="18">
        <f t="shared" si="1"/>
        <v>0.22440944881889766</v>
      </c>
      <c r="I11" s="18">
        <f t="shared" si="1"/>
        <v>0.26377952755905515</v>
      </c>
      <c r="J11" s="18">
        <f t="shared" si="1"/>
        <v>0.3031496062992126</v>
      </c>
      <c r="K11" s="18">
        <f t="shared" si="1"/>
        <v>0.3425196850393701</v>
      </c>
      <c r="L11" s="23">
        <f t="shared" si="1"/>
        <v>0.38188976377952755</v>
      </c>
    </row>
    <row r="12" spans="2:12" ht="12.75">
      <c r="B12" s="16">
        <v>0.8</v>
      </c>
      <c r="C12" s="22">
        <f t="shared" si="1"/>
        <v>0.03149606299212599</v>
      </c>
      <c r="D12" s="18">
        <f t="shared" si="1"/>
        <v>0.07086614173228346</v>
      </c>
      <c r="E12" s="18">
        <f t="shared" si="1"/>
        <v>0.11023622047244094</v>
      </c>
      <c r="F12" s="18">
        <f t="shared" si="1"/>
        <v>0.14960629921259844</v>
      </c>
      <c r="G12" s="18">
        <f t="shared" si="1"/>
        <v>0.1889763779527559</v>
      </c>
      <c r="H12" s="18">
        <f t="shared" si="1"/>
        <v>0.2283464566929134</v>
      </c>
      <c r="I12" s="18">
        <f t="shared" si="1"/>
        <v>0.2677165354330709</v>
      </c>
      <c r="J12" s="18">
        <f t="shared" si="1"/>
        <v>0.30708661417322836</v>
      </c>
      <c r="K12" s="18">
        <f t="shared" si="1"/>
        <v>0.3464566929133859</v>
      </c>
      <c r="L12" s="23">
        <f t="shared" si="1"/>
        <v>0.38582677165354334</v>
      </c>
    </row>
    <row r="13" spans="2:12" ht="13.5" thickBot="1">
      <c r="B13" s="17">
        <v>0.9</v>
      </c>
      <c r="C13" s="24">
        <f t="shared" si="1"/>
        <v>0.03543307086614173</v>
      </c>
      <c r="D13" s="25">
        <f t="shared" si="1"/>
        <v>0.07480314960629922</v>
      </c>
      <c r="E13" s="25">
        <f t="shared" si="1"/>
        <v>0.1141732283464567</v>
      </c>
      <c r="F13" s="25">
        <f t="shared" si="1"/>
        <v>0.15354330708661418</v>
      </c>
      <c r="G13" s="25">
        <f t="shared" si="1"/>
        <v>0.19291338582677167</v>
      </c>
      <c r="H13" s="25">
        <f t="shared" si="1"/>
        <v>0.23228346456692917</v>
      </c>
      <c r="I13" s="25">
        <f t="shared" si="1"/>
        <v>0.27165354330708663</v>
      </c>
      <c r="J13" s="25">
        <f t="shared" si="1"/>
        <v>0.31102362204724415</v>
      </c>
      <c r="K13" s="25">
        <f t="shared" si="1"/>
        <v>0.3503937007874016</v>
      </c>
      <c r="L13" s="26">
        <f t="shared" si="1"/>
        <v>0.3897637795275591</v>
      </c>
    </row>
    <row r="14" spans="2:12" ht="13.5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2:12" ht="13.5" thickBot="1">
      <c r="B15" s="27"/>
      <c r="C15" s="12">
        <f>10+C3</f>
        <v>10</v>
      </c>
      <c r="D15" s="12">
        <f aca="true" t="shared" si="2" ref="D15:L15">10+D3</f>
        <v>11</v>
      </c>
      <c r="E15" s="12">
        <f t="shared" si="2"/>
        <v>12</v>
      </c>
      <c r="F15" s="12">
        <f t="shared" si="2"/>
        <v>13</v>
      </c>
      <c r="G15" s="12">
        <f t="shared" si="2"/>
        <v>14</v>
      </c>
      <c r="H15" s="12">
        <f t="shared" si="2"/>
        <v>15</v>
      </c>
      <c r="I15" s="12">
        <f t="shared" si="2"/>
        <v>16</v>
      </c>
      <c r="J15" s="12">
        <f t="shared" si="2"/>
        <v>17</v>
      </c>
      <c r="K15" s="12">
        <f t="shared" si="2"/>
        <v>18</v>
      </c>
      <c r="L15" s="13">
        <f t="shared" si="2"/>
        <v>19</v>
      </c>
    </row>
    <row r="16" spans="2:12" ht="12.75">
      <c r="B16" s="16">
        <f>B4</f>
        <v>0</v>
      </c>
      <c r="C16" s="19">
        <f>(C$15+$B16)/25.4</f>
        <v>0.3937007874015748</v>
      </c>
      <c r="D16" s="20">
        <f aca="true" t="shared" si="3" ref="D16:L25">(D$15+$B16)/25.4</f>
        <v>0.4330708661417323</v>
      </c>
      <c r="E16" s="20">
        <f t="shared" si="3"/>
        <v>0.4724409448818898</v>
      </c>
      <c r="F16" s="20">
        <f t="shared" si="3"/>
        <v>0.5118110236220472</v>
      </c>
      <c r="G16" s="20">
        <f t="shared" si="3"/>
        <v>0.5511811023622047</v>
      </c>
      <c r="H16" s="20">
        <f t="shared" si="3"/>
        <v>0.5905511811023623</v>
      </c>
      <c r="I16" s="20">
        <f t="shared" si="3"/>
        <v>0.6299212598425197</v>
      </c>
      <c r="J16" s="20">
        <f t="shared" si="3"/>
        <v>0.6692913385826772</v>
      </c>
      <c r="K16" s="20">
        <f t="shared" si="3"/>
        <v>0.7086614173228347</v>
      </c>
      <c r="L16" s="21">
        <f t="shared" si="3"/>
        <v>0.7480314960629921</v>
      </c>
    </row>
    <row r="17" spans="2:12" ht="12.75">
      <c r="B17" s="16">
        <f aca="true" t="shared" si="4" ref="B17:B25">B5</f>
        <v>0.1</v>
      </c>
      <c r="C17" s="22">
        <f aca="true" t="shared" si="5" ref="C17:C25">(C$15+$B17)/25.4</f>
        <v>0.39763779527559057</v>
      </c>
      <c r="D17" s="18">
        <f t="shared" si="3"/>
        <v>0.43700787401574803</v>
      </c>
      <c r="E17" s="18">
        <f t="shared" si="3"/>
        <v>0.4763779527559055</v>
      </c>
      <c r="F17" s="18">
        <f t="shared" si="3"/>
        <v>0.515748031496063</v>
      </c>
      <c r="G17" s="18">
        <f t="shared" si="3"/>
        <v>0.5551181102362205</v>
      </c>
      <c r="H17" s="18">
        <f t="shared" si="3"/>
        <v>0.594488188976378</v>
      </c>
      <c r="I17" s="18">
        <f t="shared" si="3"/>
        <v>0.6338582677165355</v>
      </c>
      <c r="J17" s="18">
        <f t="shared" si="3"/>
        <v>0.673228346456693</v>
      </c>
      <c r="K17" s="18">
        <f t="shared" si="3"/>
        <v>0.7125984251968505</v>
      </c>
      <c r="L17" s="23">
        <f t="shared" si="3"/>
        <v>0.751968503937008</v>
      </c>
    </row>
    <row r="18" spans="2:12" ht="12.75">
      <c r="B18" s="16">
        <f t="shared" si="4"/>
        <v>0.2</v>
      </c>
      <c r="C18" s="22">
        <f t="shared" si="5"/>
        <v>0.4015748031496063</v>
      </c>
      <c r="D18" s="18">
        <f t="shared" si="3"/>
        <v>0.4409448818897638</v>
      </c>
      <c r="E18" s="18">
        <f t="shared" si="3"/>
        <v>0.48031496062992124</v>
      </c>
      <c r="F18" s="18">
        <f t="shared" si="3"/>
        <v>0.5196850393700787</v>
      </c>
      <c r="G18" s="18">
        <f t="shared" si="3"/>
        <v>0.5590551181102362</v>
      </c>
      <c r="H18" s="18">
        <f t="shared" si="3"/>
        <v>0.5984251968503937</v>
      </c>
      <c r="I18" s="18">
        <f t="shared" si="3"/>
        <v>0.6377952755905512</v>
      </c>
      <c r="J18" s="18">
        <f t="shared" si="3"/>
        <v>0.6771653543307087</v>
      </c>
      <c r="K18" s="18">
        <f t="shared" si="3"/>
        <v>0.7165354330708662</v>
      </c>
      <c r="L18" s="23">
        <f t="shared" si="3"/>
        <v>0.7559055118110236</v>
      </c>
    </row>
    <row r="19" spans="2:12" ht="12.75">
      <c r="B19" s="16">
        <f t="shared" si="4"/>
        <v>0.3</v>
      </c>
      <c r="C19" s="22">
        <f t="shared" si="5"/>
        <v>0.4055118110236221</v>
      </c>
      <c r="D19" s="18">
        <f t="shared" si="3"/>
        <v>0.44488188976377957</v>
      </c>
      <c r="E19" s="18">
        <f t="shared" si="3"/>
        <v>0.48425196850393704</v>
      </c>
      <c r="F19" s="18">
        <f t="shared" si="3"/>
        <v>0.5236220472440946</v>
      </c>
      <c r="G19" s="18">
        <f t="shared" si="3"/>
        <v>0.5629921259842521</v>
      </c>
      <c r="H19" s="18">
        <f t="shared" si="3"/>
        <v>0.6023622047244095</v>
      </c>
      <c r="I19" s="18">
        <f t="shared" si="3"/>
        <v>0.641732283464567</v>
      </c>
      <c r="J19" s="18">
        <f t="shared" si="3"/>
        <v>0.6811023622047244</v>
      </c>
      <c r="K19" s="18">
        <f t="shared" si="3"/>
        <v>0.7204724409448819</v>
      </c>
      <c r="L19" s="23">
        <f t="shared" si="3"/>
        <v>0.7598425196850395</v>
      </c>
    </row>
    <row r="20" spans="2:12" ht="12.75">
      <c r="B20" s="16">
        <f t="shared" si="4"/>
        <v>0.4</v>
      </c>
      <c r="C20" s="22">
        <f t="shared" si="5"/>
        <v>0.40944881889763785</v>
      </c>
      <c r="D20" s="18">
        <f t="shared" si="3"/>
        <v>0.4488188976377953</v>
      </c>
      <c r="E20" s="18">
        <f t="shared" si="3"/>
        <v>0.4881889763779528</v>
      </c>
      <c r="F20" s="18">
        <f t="shared" si="3"/>
        <v>0.5275590551181103</v>
      </c>
      <c r="G20" s="18">
        <f t="shared" si="3"/>
        <v>0.5669291338582677</v>
      </c>
      <c r="H20" s="18">
        <f t="shared" si="3"/>
        <v>0.6062992125984252</v>
      </c>
      <c r="I20" s="18">
        <f t="shared" si="3"/>
        <v>0.6456692913385826</v>
      </c>
      <c r="J20" s="18">
        <f t="shared" si="3"/>
        <v>0.6850393700787402</v>
      </c>
      <c r="K20" s="18">
        <f t="shared" si="3"/>
        <v>0.7244094488188976</v>
      </c>
      <c r="L20" s="23">
        <f t="shared" si="3"/>
        <v>0.7637795275590551</v>
      </c>
    </row>
    <row r="21" spans="2:12" ht="12.75">
      <c r="B21" s="16">
        <f t="shared" si="4"/>
        <v>0.5</v>
      </c>
      <c r="C21" s="22">
        <f t="shared" si="5"/>
        <v>0.4133858267716536</v>
      </c>
      <c r="D21" s="18">
        <f t="shared" si="3"/>
        <v>0.45275590551181105</v>
      </c>
      <c r="E21" s="18">
        <f t="shared" si="3"/>
        <v>0.4921259842519685</v>
      </c>
      <c r="F21" s="18">
        <f t="shared" si="3"/>
        <v>0.531496062992126</v>
      </c>
      <c r="G21" s="18">
        <f t="shared" si="3"/>
        <v>0.5708661417322834</v>
      </c>
      <c r="H21" s="18">
        <f t="shared" si="3"/>
        <v>0.610236220472441</v>
      </c>
      <c r="I21" s="18">
        <f t="shared" si="3"/>
        <v>0.6496062992125985</v>
      </c>
      <c r="J21" s="18">
        <f t="shared" si="3"/>
        <v>0.6889763779527559</v>
      </c>
      <c r="K21" s="18">
        <f t="shared" si="3"/>
        <v>0.7283464566929134</v>
      </c>
      <c r="L21" s="23">
        <f t="shared" si="3"/>
        <v>0.767716535433071</v>
      </c>
    </row>
    <row r="22" spans="2:12" ht="12.75">
      <c r="B22" s="16">
        <f t="shared" si="4"/>
        <v>0.6</v>
      </c>
      <c r="C22" s="22">
        <f t="shared" si="5"/>
        <v>0.4173228346456693</v>
      </c>
      <c r="D22" s="18">
        <f t="shared" si="3"/>
        <v>0.4566929133858268</v>
      </c>
      <c r="E22" s="18">
        <f t="shared" si="3"/>
        <v>0.49606299212598426</v>
      </c>
      <c r="F22" s="18">
        <f t="shared" si="3"/>
        <v>0.5354330708661418</v>
      </c>
      <c r="G22" s="18">
        <f t="shared" si="3"/>
        <v>0.5748031496062992</v>
      </c>
      <c r="H22" s="18">
        <f t="shared" si="3"/>
        <v>0.6141732283464567</v>
      </c>
      <c r="I22" s="18">
        <f t="shared" si="3"/>
        <v>0.6535433070866142</v>
      </c>
      <c r="J22" s="18">
        <f t="shared" si="3"/>
        <v>0.6929133858267718</v>
      </c>
      <c r="K22" s="18">
        <f t="shared" si="3"/>
        <v>0.7322834645669293</v>
      </c>
      <c r="L22" s="23">
        <f t="shared" si="3"/>
        <v>0.7716535433070867</v>
      </c>
    </row>
    <row r="23" spans="2:12" ht="12.75">
      <c r="B23" s="16">
        <f t="shared" si="4"/>
        <v>0.7</v>
      </c>
      <c r="C23" s="22">
        <f t="shared" si="5"/>
        <v>0.421259842519685</v>
      </c>
      <c r="D23" s="18">
        <f t="shared" si="3"/>
        <v>0.46062992125984253</v>
      </c>
      <c r="E23" s="18">
        <f t="shared" si="3"/>
        <v>0.5</v>
      </c>
      <c r="F23" s="18">
        <f t="shared" si="3"/>
        <v>0.5393700787401575</v>
      </c>
      <c r="G23" s="18">
        <f t="shared" si="3"/>
        <v>0.5787401574803149</v>
      </c>
      <c r="H23" s="18">
        <f t="shared" si="3"/>
        <v>0.6181102362204725</v>
      </c>
      <c r="I23" s="18">
        <f t="shared" si="3"/>
        <v>0.65748031496063</v>
      </c>
      <c r="J23" s="18">
        <f t="shared" si="3"/>
        <v>0.6968503937007874</v>
      </c>
      <c r="K23" s="18">
        <f t="shared" si="3"/>
        <v>0.7362204724409449</v>
      </c>
      <c r="L23" s="23">
        <f t="shared" si="3"/>
        <v>0.7755905511811024</v>
      </c>
    </row>
    <row r="24" spans="2:12" ht="12.75">
      <c r="B24" s="16">
        <f t="shared" si="4"/>
        <v>0.8</v>
      </c>
      <c r="C24" s="22">
        <f t="shared" si="5"/>
        <v>0.42519685039370086</v>
      </c>
      <c r="D24" s="18">
        <f t="shared" si="3"/>
        <v>0.46456692913385833</v>
      </c>
      <c r="E24" s="18">
        <f t="shared" si="3"/>
        <v>0.5039370078740159</v>
      </c>
      <c r="F24" s="18">
        <f t="shared" si="3"/>
        <v>0.5433070866141733</v>
      </c>
      <c r="G24" s="18">
        <f t="shared" si="3"/>
        <v>0.5826771653543308</v>
      </c>
      <c r="H24" s="18">
        <f t="shared" si="3"/>
        <v>0.6220472440944883</v>
      </c>
      <c r="I24" s="18">
        <f t="shared" si="3"/>
        <v>0.6614173228346457</v>
      </c>
      <c r="J24" s="18">
        <f t="shared" si="3"/>
        <v>0.7007874015748032</v>
      </c>
      <c r="K24" s="18">
        <f t="shared" si="3"/>
        <v>0.7401574803149606</v>
      </c>
      <c r="L24" s="23">
        <f t="shared" si="3"/>
        <v>0.7795275590551182</v>
      </c>
    </row>
    <row r="25" spans="2:12" ht="13.5" thickBot="1">
      <c r="B25" s="17">
        <f t="shared" si="4"/>
        <v>0.9</v>
      </c>
      <c r="C25" s="24">
        <f t="shared" si="5"/>
        <v>0.42913385826771655</v>
      </c>
      <c r="D25" s="25">
        <f t="shared" si="3"/>
        <v>0.46850393700787407</v>
      </c>
      <c r="E25" s="25">
        <f t="shared" si="3"/>
        <v>0.5078740157480316</v>
      </c>
      <c r="F25" s="25">
        <f t="shared" si="3"/>
        <v>0.547244094488189</v>
      </c>
      <c r="G25" s="25">
        <f t="shared" si="3"/>
        <v>0.5866141732283465</v>
      </c>
      <c r="H25" s="25">
        <f t="shared" si="3"/>
        <v>0.6259842519685039</v>
      </c>
      <c r="I25" s="25">
        <f t="shared" si="3"/>
        <v>0.6653543307086613</v>
      </c>
      <c r="J25" s="25">
        <f t="shared" si="3"/>
        <v>0.7047244094488189</v>
      </c>
      <c r="K25" s="25">
        <f t="shared" si="3"/>
        <v>0.7440944881889764</v>
      </c>
      <c r="L25" s="26">
        <f t="shared" si="3"/>
        <v>0.7834645669291338</v>
      </c>
    </row>
    <row r="26" spans="2:12" ht="13.5" thickBot="1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2" ht="13.5" thickBot="1">
      <c r="B27" s="27"/>
      <c r="C27" s="12">
        <f>10+C15</f>
        <v>20</v>
      </c>
      <c r="D27" s="12">
        <f aca="true" t="shared" si="6" ref="D27:L27">10+D15</f>
        <v>21</v>
      </c>
      <c r="E27" s="12">
        <f t="shared" si="6"/>
        <v>22</v>
      </c>
      <c r="F27" s="12">
        <f t="shared" si="6"/>
        <v>23</v>
      </c>
      <c r="G27" s="12">
        <f t="shared" si="6"/>
        <v>24</v>
      </c>
      <c r="H27" s="12">
        <f t="shared" si="6"/>
        <v>25</v>
      </c>
      <c r="I27" s="12">
        <f t="shared" si="6"/>
        <v>26</v>
      </c>
      <c r="J27" s="12">
        <f t="shared" si="6"/>
        <v>27</v>
      </c>
      <c r="K27" s="12">
        <f t="shared" si="6"/>
        <v>28</v>
      </c>
      <c r="L27" s="13">
        <f t="shared" si="6"/>
        <v>29</v>
      </c>
    </row>
    <row r="28" spans="2:12" ht="12.75">
      <c r="B28" s="16">
        <f>B16</f>
        <v>0</v>
      </c>
      <c r="C28" s="19">
        <f>(C$27+$B28)/25.4</f>
        <v>0.7874015748031497</v>
      </c>
      <c r="D28" s="20">
        <f aca="true" t="shared" si="7" ref="D28:L37">(D$27+$B28)/25.4</f>
        <v>0.8267716535433072</v>
      </c>
      <c r="E28" s="20">
        <f t="shared" si="7"/>
        <v>0.8661417322834646</v>
      </c>
      <c r="F28" s="20">
        <f t="shared" si="7"/>
        <v>0.9055118110236221</v>
      </c>
      <c r="G28" s="20">
        <f t="shared" si="7"/>
        <v>0.9448818897637796</v>
      </c>
      <c r="H28" s="20">
        <f t="shared" si="7"/>
        <v>0.984251968503937</v>
      </c>
      <c r="I28" s="20">
        <f t="shared" si="7"/>
        <v>1.0236220472440944</v>
      </c>
      <c r="J28" s="20">
        <f t="shared" si="7"/>
        <v>1.062992125984252</v>
      </c>
      <c r="K28" s="20">
        <f t="shared" si="7"/>
        <v>1.1023622047244095</v>
      </c>
      <c r="L28" s="21">
        <f t="shared" si="7"/>
        <v>1.141732283464567</v>
      </c>
    </row>
    <row r="29" spans="2:12" ht="12.75">
      <c r="B29" s="16">
        <f aca="true" t="shared" si="8" ref="B29:B37">B17</f>
        <v>0.1</v>
      </c>
      <c r="C29" s="22">
        <f aca="true" t="shared" si="9" ref="C29:C37">(C$27+$B29)/25.4</f>
        <v>0.7913385826771655</v>
      </c>
      <c r="D29" s="18">
        <f t="shared" si="7"/>
        <v>0.8307086614173229</v>
      </c>
      <c r="E29" s="18">
        <f t="shared" si="7"/>
        <v>0.8700787401574804</v>
      </c>
      <c r="F29" s="18">
        <f t="shared" si="7"/>
        <v>0.909448818897638</v>
      </c>
      <c r="G29" s="18">
        <f t="shared" si="7"/>
        <v>0.9488188976377954</v>
      </c>
      <c r="H29" s="18">
        <f t="shared" si="7"/>
        <v>0.9881889763779529</v>
      </c>
      <c r="I29" s="18">
        <f t="shared" si="7"/>
        <v>1.0275590551181104</v>
      </c>
      <c r="J29" s="18">
        <f t="shared" si="7"/>
        <v>1.0669291338582678</v>
      </c>
      <c r="K29" s="18">
        <f t="shared" si="7"/>
        <v>1.1062992125984252</v>
      </c>
      <c r="L29" s="23">
        <f t="shared" si="7"/>
        <v>1.1456692913385829</v>
      </c>
    </row>
    <row r="30" spans="2:12" ht="12.75">
      <c r="B30" s="16">
        <f t="shared" si="8"/>
        <v>0.2</v>
      </c>
      <c r="C30" s="22">
        <f t="shared" si="9"/>
        <v>0.7952755905511811</v>
      </c>
      <c r="D30" s="18">
        <f t="shared" si="7"/>
        <v>0.8346456692913387</v>
      </c>
      <c r="E30" s="18">
        <f t="shared" si="7"/>
        <v>0.8740157480314961</v>
      </c>
      <c r="F30" s="18">
        <f t="shared" si="7"/>
        <v>0.9133858267716536</v>
      </c>
      <c r="G30" s="18">
        <f t="shared" si="7"/>
        <v>0.952755905511811</v>
      </c>
      <c r="H30" s="18">
        <f t="shared" si="7"/>
        <v>0.9921259842519685</v>
      </c>
      <c r="I30" s="18">
        <f t="shared" si="7"/>
        <v>1.031496062992126</v>
      </c>
      <c r="J30" s="18">
        <f t="shared" si="7"/>
        <v>1.0708661417322836</v>
      </c>
      <c r="K30" s="18">
        <f t="shared" si="7"/>
        <v>1.110236220472441</v>
      </c>
      <c r="L30" s="23">
        <f t="shared" si="7"/>
        <v>1.1496062992125984</v>
      </c>
    </row>
    <row r="31" spans="2:12" ht="12.75">
      <c r="B31" s="16">
        <f t="shared" si="8"/>
        <v>0.3</v>
      </c>
      <c r="C31" s="22">
        <f t="shared" si="9"/>
        <v>0.7992125984251969</v>
      </c>
      <c r="D31" s="18">
        <f t="shared" si="7"/>
        <v>0.8385826771653544</v>
      </c>
      <c r="E31" s="18">
        <f t="shared" si="7"/>
        <v>0.8779527559055119</v>
      </c>
      <c r="F31" s="18">
        <f t="shared" si="7"/>
        <v>0.9173228346456693</v>
      </c>
      <c r="G31" s="18">
        <f t="shared" si="7"/>
        <v>0.9566929133858268</v>
      </c>
      <c r="H31" s="18">
        <f t="shared" si="7"/>
        <v>0.9960629921259844</v>
      </c>
      <c r="I31" s="18">
        <f t="shared" si="7"/>
        <v>1.035433070866142</v>
      </c>
      <c r="J31" s="18">
        <f t="shared" si="7"/>
        <v>1.0748031496062993</v>
      </c>
      <c r="K31" s="18">
        <f t="shared" si="7"/>
        <v>1.1141732283464567</v>
      </c>
      <c r="L31" s="23">
        <f t="shared" si="7"/>
        <v>1.1535433070866143</v>
      </c>
    </row>
    <row r="32" spans="2:12" ht="12.75">
      <c r="B32" s="16">
        <f t="shared" si="8"/>
        <v>0.4</v>
      </c>
      <c r="C32" s="22">
        <f t="shared" si="9"/>
        <v>0.8031496062992126</v>
      </c>
      <c r="D32" s="18">
        <f t="shared" si="7"/>
        <v>0.84251968503937</v>
      </c>
      <c r="E32" s="18">
        <f t="shared" si="7"/>
        <v>0.8818897637795275</v>
      </c>
      <c r="F32" s="18">
        <f t="shared" si="7"/>
        <v>0.9212598425196851</v>
      </c>
      <c r="G32" s="18">
        <f t="shared" si="7"/>
        <v>0.9606299212598425</v>
      </c>
      <c r="H32" s="18">
        <f t="shared" si="7"/>
        <v>1</v>
      </c>
      <c r="I32" s="18">
        <f t="shared" si="7"/>
        <v>1.0393700787401574</v>
      </c>
      <c r="J32" s="18">
        <f t="shared" si="7"/>
        <v>1.078740157480315</v>
      </c>
      <c r="K32" s="18">
        <f t="shared" si="7"/>
        <v>1.1181102362204725</v>
      </c>
      <c r="L32" s="23">
        <f t="shared" si="7"/>
        <v>1.1574803149606299</v>
      </c>
    </row>
    <row r="33" spans="2:12" ht="12.75">
      <c r="B33" s="16">
        <f t="shared" si="8"/>
        <v>0.5</v>
      </c>
      <c r="C33" s="22">
        <f t="shared" si="9"/>
        <v>0.8070866141732284</v>
      </c>
      <c r="D33" s="18">
        <f t="shared" si="7"/>
        <v>0.8464566929133859</v>
      </c>
      <c r="E33" s="18">
        <f t="shared" si="7"/>
        <v>0.8858267716535434</v>
      </c>
      <c r="F33" s="18">
        <f t="shared" si="7"/>
        <v>0.9251968503937008</v>
      </c>
      <c r="G33" s="18">
        <f t="shared" si="7"/>
        <v>0.9645669291338583</v>
      </c>
      <c r="H33" s="18">
        <f t="shared" si="7"/>
        <v>1.0039370078740157</v>
      </c>
      <c r="I33" s="18">
        <f t="shared" si="7"/>
        <v>1.0433070866141734</v>
      </c>
      <c r="J33" s="18">
        <f t="shared" si="7"/>
        <v>1.0826771653543308</v>
      </c>
      <c r="K33" s="18">
        <f t="shared" si="7"/>
        <v>1.1220472440944882</v>
      </c>
      <c r="L33" s="23">
        <f t="shared" si="7"/>
        <v>1.1614173228346458</v>
      </c>
    </row>
    <row r="34" spans="2:12" ht="12.75">
      <c r="B34" s="16">
        <f t="shared" si="8"/>
        <v>0.6</v>
      </c>
      <c r="C34" s="22">
        <f t="shared" si="9"/>
        <v>0.8110236220472442</v>
      </c>
      <c r="D34" s="18">
        <f t="shared" si="7"/>
        <v>0.8503937007874017</v>
      </c>
      <c r="E34" s="18">
        <f t="shared" si="7"/>
        <v>0.8897637795275591</v>
      </c>
      <c r="F34" s="18">
        <f t="shared" si="7"/>
        <v>0.9291338582677167</v>
      </c>
      <c r="G34" s="18">
        <f t="shared" si="7"/>
        <v>0.9685039370078741</v>
      </c>
      <c r="H34" s="18">
        <f t="shared" si="7"/>
        <v>1.0078740157480317</v>
      </c>
      <c r="I34" s="18">
        <f t="shared" si="7"/>
        <v>1.0472440944881891</v>
      </c>
      <c r="J34" s="18">
        <f t="shared" si="7"/>
        <v>1.0866141732283465</v>
      </c>
      <c r="K34" s="18">
        <f t="shared" si="7"/>
        <v>1.1259842519685042</v>
      </c>
      <c r="L34" s="23">
        <f t="shared" si="7"/>
        <v>1.1653543307086616</v>
      </c>
    </row>
    <row r="35" spans="2:12" ht="12.75">
      <c r="B35" s="16">
        <f t="shared" si="8"/>
        <v>0.7</v>
      </c>
      <c r="C35" s="22">
        <f t="shared" si="9"/>
        <v>0.8149606299212598</v>
      </c>
      <c r="D35" s="18">
        <f t="shared" si="7"/>
        <v>0.8543307086614174</v>
      </c>
      <c r="E35" s="18">
        <f t="shared" si="7"/>
        <v>0.8937007874015748</v>
      </c>
      <c r="F35" s="18">
        <f t="shared" si="7"/>
        <v>0.9330708661417323</v>
      </c>
      <c r="G35" s="18">
        <f t="shared" si="7"/>
        <v>0.9724409448818898</v>
      </c>
      <c r="H35" s="18">
        <f t="shared" si="7"/>
        <v>1.0118110236220472</v>
      </c>
      <c r="I35" s="18">
        <f t="shared" si="7"/>
        <v>1.0511811023622049</v>
      </c>
      <c r="J35" s="18">
        <f t="shared" si="7"/>
        <v>1.0905511811023623</v>
      </c>
      <c r="K35" s="18">
        <f t="shared" si="7"/>
        <v>1.1299212598425197</v>
      </c>
      <c r="L35" s="23">
        <f t="shared" si="7"/>
        <v>1.1692913385826773</v>
      </c>
    </row>
    <row r="36" spans="2:12" ht="12.75">
      <c r="B36" s="16">
        <f t="shared" si="8"/>
        <v>0.8</v>
      </c>
      <c r="C36" s="22">
        <f t="shared" si="9"/>
        <v>0.8188976377952757</v>
      </c>
      <c r="D36" s="18">
        <f t="shared" si="7"/>
        <v>0.8582677165354331</v>
      </c>
      <c r="E36" s="18">
        <f t="shared" si="7"/>
        <v>0.8976377952755906</v>
      </c>
      <c r="F36" s="18">
        <f t="shared" si="7"/>
        <v>0.9370078740157481</v>
      </c>
      <c r="G36" s="18">
        <f t="shared" si="7"/>
        <v>0.9763779527559056</v>
      </c>
      <c r="H36" s="18">
        <f t="shared" si="7"/>
        <v>1.0157480314960632</v>
      </c>
      <c r="I36" s="18">
        <f t="shared" si="7"/>
        <v>1.0551181102362206</v>
      </c>
      <c r="J36" s="18">
        <f t="shared" si="7"/>
        <v>1.094488188976378</v>
      </c>
      <c r="K36" s="18">
        <f t="shared" si="7"/>
        <v>1.1338582677165354</v>
      </c>
      <c r="L36" s="23">
        <f t="shared" si="7"/>
        <v>1.173228346456693</v>
      </c>
    </row>
    <row r="37" spans="2:12" ht="13.5" thickBot="1">
      <c r="B37" s="17">
        <f t="shared" si="8"/>
        <v>0.9</v>
      </c>
      <c r="C37" s="24">
        <f t="shared" si="9"/>
        <v>0.8228346456692913</v>
      </c>
      <c r="D37" s="25">
        <f t="shared" si="7"/>
        <v>0.8622047244094488</v>
      </c>
      <c r="E37" s="25">
        <f t="shared" si="7"/>
        <v>0.9015748031496063</v>
      </c>
      <c r="F37" s="25">
        <f t="shared" si="7"/>
        <v>0.9409448818897638</v>
      </c>
      <c r="G37" s="25">
        <f t="shared" si="7"/>
        <v>0.9803149606299213</v>
      </c>
      <c r="H37" s="25">
        <f t="shared" si="7"/>
        <v>1.0196850393700787</v>
      </c>
      <c r="I37" s="25">
        <f t="shared" si="7"/>
        <v>1.0590551181102361</v>
      </c>
      <c r="J37" s="25">
        <f t="shared" si="7"/>
        <v>1.0984251968503937</v>
      </c>
      <c r="K37" s="25">
        <f t="shared" si="7"/>
        <v>1.1377952755905512</v>
      </c>
      <c r="L37" s="26">
        <f t="shared" si="7"/>
        <v>1.1771653543307086</v>
      </c>
    </row>
    <row r="39" spans="2:12" ht="12.75">
      <c r="B39" s="30" t="s">
        <v>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</row>
  </sheetData>
  <sheetProtection/>
  <mergeCells count="2">
    <mergeCell ref="B39:L39"/>
    <mergeCell ref="B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H7"/>
  <sheetViews>
    <sheetView zoomScalePageLayoutView="0" workbookViewId="0" topLeftCell="A1">
      <selection activeCell="D5" sqref="D5"/>
    </sheetView>
  </sheetViews>
  <sheetFormatPr defaultColWidth="11.421875" defaultRowHeight="12.75"/>
  <sheetData>
    <row r="1" ht="13.5" thickBot="1"/>
    <row r="2" spans="3:8" ht="24.75" thickBot="1" thickTop="1">
      <c r="C2" s="31" t="s">
        <v>3</v>
      </c>
      <c r="D2" s="32"/>
      <c r="E2" s="32"/>
      <c r="F2" s="32"/>
      <c r="G2" s="32"/>
      <c r="H2" s="33"/>
    </row>
    <row r="3" spans="3:7" ht="17.25" customHeight="1" thickTop="1">
      <c r="C3" s="38" t="s">
        <v>6</v>
      </c>
      <c r="D3" s="39"/>
      <c r="E3" s="39"/>
      <c r="F3" s="39"/>
      <c r="G3" s="40"/>
    </row>
    <row r="4" ht="12.75">
      <c r="D4" s="34">
        <v>0.23</v>
      </c>
    </row>
    <row r="6" spans="4:7" ht="15">
      <c r="D6" s="35" t="s">
        <v>4</v>
      </c>
      <c r="G6" s="35" t="s">
        <v>5</v>
      </c>
    </row>
    <row r="7" spans="4:7" ht="12.75">
      <c r="D7" s="36">
        <f>$D4</f>
        <v>0.23</v>
      </c>
      <c r="G7" s="37">
        <f>$D7*2.54</f>
        <v>0.5842</v>
      </c>
    </row>
  </sheetData>
  <sheetProtection/>
  <mergeCells count="2">
    <mergeCell ref="C2:H2"/>
    <mergeCell ref="C3:G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wogo</dc:creator>
  <cp:keywords/>
  <dc:description/>
  <cp:lastModifiedBy>admin</cp:lastModifiedBy>
  <cp:lastPrinted>2011-02-03T21:28:39Z</cp:lastPrinted>
  <dcterms:created xsi:type="dcterms:W3CDTF">2011-01-28T23:54:19Z</dcterms:created>
  <dcterms:modified xsi:type="dcterms:W3CDTF">2014-01-03T17:31:37Z</dcterms:modified>
  <cp:category/>
  <cp:version/>
  <cp:contentType/>
  <cp:contentStatus/>
</cp:coreProperties>
</file>